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COUNTING\Collections\Write-Off worksheet for Board\"/>
    </mc:Choice>
  </mc:AlternateContent>
  <xr:revisionPtr revIDLastSave="0" documentId="13_ncr:1_{AA9A316B-DF1C-4880-9D4D-8D9E42700B3F}" xr6:coauthVersionLast="47" xr6:coauthVersionMax="47" xr10:uidLastSave="{00000000-0000-0000-0000-000000000000}"/>
  <bookViews>
    <workbookView xWindow="-120" yWindow="-120" windowWidth="29040" windowHeight="15840" activeTab="3" xr2:uid="{C94C66AF-947B-468B-BB2D-F726D8E27723}"/>
  </bookViews>
  <sheets>
    <sheet name="7.27.22" sheetId="1" r:id="rId1"/>
    <sheet name="8.31.22" sheetId="2" r:id="rId2"/>
    <sheet name="9.28.22" sheetId="3" r:id="rId3"/>
    <sheet name="10.26.22" sheetId="5" r:id="rId4"/>
  </sheets>
  <definedNames>
    <definedName name="_xlnm.Print_Area" localSheetId="3">'10.26.22'!$A$1:$D$70</definedName>
    <definedName name="_xlnm.Print_Area" localSheetId="1">'8.31.22'!$A$1:$D$74</definedName>
    <definedName name="_xlnm.Print_Area" localSheetId="2">'9.28.22'!$A$1:$D$68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7" i="5" l="1"/>
  <c r="C51" i="5"/>
  <c r="C43" i="5"/>
  <c r="C29" i="5"/>
  <c r="C21" i="5"/>
  <c r="C31" i="3"/>
  <c r="C65" i="3"/>
  <c r="C55" i="3"/>
  <c r="C21" i="3"/>
  <c r="C21" i="2"/>
  <c r="C71" i="2"/>
  <c r="C61" i="2"/>
  <c r="C31" i="2"/>
  <c r="C34" i="1"/>
  <c r="C21" i="1"/>
  <c r="C31" i="1"/>
  <c r="C61" i="1"/>
  <c r="C71" i="1"/>
  <c r="C69" i="5" l="1"/>
  <c r="C67" i="3"/>
  <c r="C73" i="2"/>
  <c r="C73" i="1"/>
</calcChain>
</file>

<file path=xl/sharedStrings.xml><?xml version="1.0" encoding="utf-8"?>
<sst xmlns="http://schemas.openxmlformats.org/spreadsheetml/2006/main" count="218" uniqueCount="144">
  <si>
    <t>Owes</t>
  </si>
  <si>
    <t>Notes</t>
  </si>
  <si>
    <t>S8</t>
  </si>
  <si>
    <t>Total</t>
  </si>
  <si>
    <t>RF</t>
  </si>
  <si>
    <t>TOTAL FOR ALL</t>
  </si>
  <si>
    <t>AMP1</t>
  </si>
  <si>
    <t>OTS</t>
  </si>
  <si>
    <t>Josephine Azure</t>
  </si>
  <si>
    <t>3007 9th Ave S., Apt 6</t>
  </si>
  <si>
    <t>Billings MT  59101</t>
  </si>
  <si>
    <t>Natasha Haka</t>
  </si>
  <si>
    <t>412 Byrd</t>
  </si>
  <si>
    <t xml:space="preserve">No forwarding address on file. </t>
  </si>
  <si>
    <t>Ernest Moreno</t>
  </si>
  <si>
    <t>4052 Morgan</t>
  </si>
  <si>
    <t>Billings, MT  59101</t>
  </si>
  <si>
    <t>6/25/22.   No response, nothing returned by PO</t>
  </si>
  <si>
    <t>Patricia Big Head</t>
  </si>
  <si>
    <t xml:space="preserve">2311 Yellowstone </t>
  </si>
  <si>
    <t>Billings, MT  59102</t>
  </si>
  <si>
    <t>Michael Wall</t>
  </si>
  <si>
    <t>&amp; nothing returned by PO</t>
  </si>
  <si>
    <t xml:space="preserve">forwarding address:  3285 Canyon Drive, Unit 47, Billings MT  59102. </t>
  </si>
  <si>
    <t>Due 05/31/22 - no response &amp; nothing returned by PO</t>
  </si>
  <si>
    <t>Final notice processed 6/2/2022 &amp; sent to forwarding address.   No response</t>
  </si>
  <si>
    <t xml:space="preserve">forwarding address  c/o Yellowstone County Detention Facility, 3165 King Ave E, </t>
  </si>
  <si>
    <t>Billings, MT  59101.   Due 5/23/22 - no response, nothing returned by PO</t>
  </si>
  <si>
    <t>Final notice processed 5/26/22 to forwarding address above and was due by</t>
  </si>
  <si>
    <t>address and was returned by post office on 6/9/22.</t>
  </si>
  <si>
    <t>Final Notice processed 6/16/22 mailed to unit address and was</t>
  </si>
  <si>
    <t xml:space="preserve"> due on 7/16/22.   The notice was returned by PO on 6/24/22.</t>
  </si>
  <si>
    <t xml:space="preserve">Move out date 08/08/2021.   Processed &amp; mailed certified mail on 5/18/2022 to </t>
  </si>
  <si>
    <t>No response; not returned by post office</t>
  </si>
  <si>
    <t>Final Notice processed 5/18/2022 &amp; sent to Havre forwarding address</t>
  </si>
  <si>
    <t xml:space="preserve">Move out date 3/21/22.   Processed &amp; mailed certified mail on 5/4/22 to unit </t>
  </si>
  <si>
    <t>address &amp; was returned.   Sent to forwarding address:  910 7th Ave, Havre, MT  59501</t>
  </si>
  <si>
    <t xml:space="preserve">Move out date 5/2/22.   Processed &amp; mailed certified mail on 6/1/22 to unit </t>
  </si>
  <si>
    <t xml:space="preserve">Move out date 4/11/22.   Processed &amp; mailed certified mail on 5/10/22 to </t>
  </si>
  <si>
    <t>Unit Address</t>
  </si>
  <si>
    <t>Approval Requested to Send to Collections</t>
  </si>
  <si>
    <t>Former Tenant</t>
  </si>
  <si>
    <t>Donna Alvarado</t>
  </si>
  <si>
    <t>Steven Alvarado</t>
  </si>
  <si>
    <t>4082 Morgan</t>
  </si>
  <si>
    <t>Final Notice processed 6/8/2022 &amp; sent to forwarding address</t>
  </si>
  <si>
    <t>Emily Kennedy</t>
  </si>
  <si>
    <t>1168 Minuteman St.</t>
  </si>
  <si>
    <t>Billings MT  59105</t>
  </si>
  <si>
    <t xml:space="preserve">EOP processed 5/19/22.   </t>
  </si>
  <si>
    <t>Final Notice processed 6/24/2022 &amp; sent to unit address</t>
  </si>
  <si>
    <t>Martin S Nowak &amp; Joann J Nowak Partnership</t>
  </si>
  <si>
    <t>(Advantage Property Management)</t>
  </si>
  <si>
    <t xml:space="preserve">Tenant (June Cabrera) was EOP'd on 7/31/21 because they passed away. </t>
  </si>
  <si>
    <t>4101 King Ave E, Apt 22</t>
  </si>
  <si>
    <t>No response and not returned by post office.</t>
  </si>
  <si>
    <t>LANDLORD Owes</t>
  </si>
  <si>
    <t>Did not request a hearing by 5/29/22.   Termination date 6/18/22</t>
  </si>
  <si>
    <t xml:space="preserve">Payments were still being made to the landlord.   30 day notice to pay </t>
  </si>
  <si>
    <t>the overpayment was processed  on 6/29/22 and mailed certified mail.</t>
  </si>
  <si>
    <t xml:space="preserve">Move out date 4/21/22.   Processed &amp; mailed certified mail on 5/20/22 to </t>
  </si>
  <si>
    <t xml:space="preserve">the forwarding address:  4227 Fenton Ave SW, Billings, MT  59101.  </t>
  </si>
  <si>
    <t>Sent to Address:  PO Box 20004, Billings MT  59102</t>
  </si>
  <si>
    <t>Kelly Rel</t>
  </si>
  <si>
    <t>1890 Woody Drive, Apt 306</t>
  </si>
  <si>
    <t>Billings MT  59102</t>
  </si>
  <si>
    <t xml:space="preserve">Move out date 8/18/22.   Processed &amp; mailed certified mail on 7/8/22 to </t>
  </si>
  <si>
    <t xml:space="preserve">the unit address:  1890 Woody Drive Apt 306, Billings MT 59102.  </t>
  </si>
  <si>
    <t>WTR</t>
  </si>
  <si>
    <t>Martina Many Guns</t>
  </si>
  <si>
    <t>341 Sioux Lane, Apt 3</t>
  </si>
  <si>
    <t xml:space="preserve">Move out date 5/22/22.   Processed &amp; mailed certified mail on 7/8/22 to </t>
  </si>
  <si>
    <t xml:space="preserve">No response; not returned by post office. </t>
  </si>
  <si>
    <t>LG</t>
  </si>
  <si>
    <t>Phillip Kessler</t>
  </si>
  <si>
    <t>339 S 8th Ave</t>
  </si>
  <si>
    <t>Laurel, MT  59044</t>
  </si>
  <si>
    <t>Move out date 5/31/22.   Processed &amp;put in tenant's in-box at LG.</t>
  </si>
  <si>
    <t>No response.</t>
  </si>
  <si>
    <t>Michelle Kelly</t>
  </si>
  <si>
    <t>3007 9th Ave S. Apt 9</t>
  </si>
  <si>
    <t xml:space="preserve">Move out date 5/31/22.   Processed &amp; mailed certified mail on 8/16/22 to </t>
  </si>
  <si>
    <t xml:space="preserve">Security Deposit was mailed 7/21/22 &amp; returned 08/15/22.  Voided the check &amp; </t>
  </si>
  <si>
    <t>Mailed Security Deposit to Unit address.   Returned on 8/12/22.  Voided the check &amp;</t>
  </si>
  <si>
    <t>applied it to the outstanding account balance.</t>
  </si>
  <si>
    <t>Final Notice processed 8/19/2022 &amp; sent to the above unit address.</t>
  </si>
  <si>
    <t>Returned by the post office on 8/26/22.</t>
  </si>
  <si>
    <t>Returned by the post office on 7/27/22.</t>
  </si>
  <si>
    <t>Final Notice processed 7/25/2022 &amp; sent to the above unit address.</t>
  </si>
  <si>
    <t>Returned by the post office on 7/29/22.</t>
  </si>
  <si>
    <t>Returned by the post office on 8/29/22.</t>
  </si>
  <si>
    <t>the unit address.   Returned by the post office on 8/23/22.</t>
  </si>
  <si>
    <t>Final Notice processed 8/26/2022 &amp; sent to the unit address.</t>
  </si>
  <si>
    <t>the forwarding address:  35 Danube Street, Billings, MT  59105.</t>
  </si>
  <si>
    <t>Final Notice processed 7/27/2022 &amp; sent to the above forwarding address.</t>
  </si>
  <si>
    <t>345 Sioux Lane, Apt 2</t>
  </si>
  <si>
    <t>Billings, MT  59105</t>
  </si>
  <si>
    <t>No response. Nothing returned by post office</t>
  </si>
  <si>
    <t xml:space="preserve">Move out date 5/31/22.   Statement processed 08/04/2022.   Mailed Security Deposit </t>
  </si>
  <si>
    <t>to forwarding address.   No response. Nothing returned by post office</t>
  </si>
  <si>
    <t>Final Notice processed 8/19/2022 &amp; sent to the forwarding address.</t>
  </si>
  <si>
    <t>PH</t>
  </si>
  <si>
    <t>206 Sioux Lane, Apt 4</t>
  </si>
  <si>
    <t xml:space="preserve">Frank Hugs </t>
  </si>
  <si>
    <t>Sariah Dawes Twoleggins</t>
  </si>
  <si>
    <t>Audrey Huston</t>
  </si>
  <si>
    <t>LANDLORDS</t>
  </si>
  <si>
    <t>Frances Sayler</t>
  </si>
  <si>
    <t>30 day notice to pay sent 8/22/22</t>
  </si>
  <si>
    <t>King County Housing Auth</t>
  </si>
  <si>
    <t>Brush Meadows</t>
  </si>
  <si>
    <t>Cassandra Wiens</t>
  </si>
  <si>
    <t>Cynthia Castillo</t>
  </si>
  <si>
    <t>Diana Baysinger</t>
  </si>
  <si>
    <t>Valissa Thom</t>
  </si>
  <si>
    <t>Dolly Erlandson</t>
  </si>
  <si>
    <t>Melanie Hopper</t>
  </si>
  <si>
    <t>Michelle Bailey</t>
  </si>
  <si>
    <t>Tailwind Management LLC</t>
  </si>
  <si>
    <t>Kenneth Snyder</t>
  </si>
  <si>
    <t>Cori Bulltail</t>
  </si>
  <si>
    <t>328 Westchester Sq S</t>
  </si>
  <si>
    <t>Move out date 7/18/22.   Statement processed 08/15/2022 and was mailed to</t>
  </si>
  <si>
    <t>the forwarding address.   No response. Nothing returned by post office</t>
  </si>
  <si>
    <t>Final Notice processed 8/31/2022 &amp; sent to the forwarding address.</t>
  </si>
  <si>
    <t>PV</t>
  </si>
  <si>
    <t>Susan Wallace (Deceased)</t>
  </si>
  <si>
    <t>825 Avenue D, Apt 116</t>
  </si>
  <si>
    <t xml:space="preserve">Move out date 7/25/22.   Statement processed 08/18/2022.  </t>
  </si>
  <si>
    <t xml:space="preserve">Mailed to Daughter at the forwarding address of </t>
  </si>
  <si>
    <t>c/o Jackie Husid, 3922 Pine Cove Road, Billings, MT  59102</t>
  </si>
  <si>
    <t>Final Notice processed 9/7/2022 &amp; sent to the forwarding address.  Due 10/7/22</t>
  </si>
  <si>
    <t>Janice Brown</t>
  </si>
  <si>
    <t>833 Avenue D, Apt 217</t>
  </si>
  <si>
    <t>Move out date 7/26/22.   Statement processed 8/24/22.</t>
  </si>
  <si>
    <t>Mailed to forwarding address:  1439 Main Street, #321, Billings, MT  59105</t>
  </si>
  <si>
    <t xml:space="preserve">No response. Nothing returned by post office.  </t>
  </si>
  <si>
    <t>Final Notice processed 9/8/22 to forwarding address.   Due 10/8/22</t>
  </si>
  <si>
    <t>Brittany Herman</t>
  </si>
  <si>
    <t>1890 Woody Drive, Apt 304</t>
  </si>
  <si>
    <t>Move out date 6/9/22.   Statement processed 8/18/22.</t>
  </si>
  <si>
    <t>Mailed to unit address.</t>
  </si>
  <si>
    <t>Final Notice processed 9/7/22 to unit address.   Due 10/7/22</t>
  </si>
  <si>
    <t>Edgewood Billings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</si>
</sst>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164" fontId="2" fillId="0" borderId="1" xfId="1" applyNumberFormat="1" applyFont="1" applyBorder="1" applyAlignment="1">
      <alignment horizontal="center" wrapText="1"/>
    </xf>
    <xf numFmtId="0" fontId="3" fillId="0" borderId="0" xfId="0" applyFont="1"/>
    <xf numFmtId="164" fontId="0" fillId="0" borderId="0" xfId="0" applyNumberFormat="1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2" xfId="0" applyFont="1" applyBorder="1"/>
    <xf numFmtId="164" fontId="4" fillId="0" borderId="2" xfId="0" applyNumberFormat="1" applyFont="1" applyBorder="1"/>
    <xf numFmtId="164" fontId="4" fillId="0" borderId="2" xfId="1" applyNumberFormat="1" applyFont="1" applyBorder="1"/>
    <xf numFmtId="164" fontId="3" fillId="0" borderId="0" xfId="0" applyNumberFormat="1" applyFont="1"/>
    <xf numFmtId="0" fontId="5" fillId="0" borderId="0" xfId="0" applyFont="1"/>
    <xf numFmtId="0" fontId="5" fillId="2" borderId="3" xfId="0" applyFont="1" applyFill="1" applyBorder="1"/>
    <xf numFmtId="164" fontId="5" fillId="2" borderId="3" xfId="0" applyNumberFormat="1" applyFont="1" applyFill="1" applyBorder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/>
    <xf numFmtId="0" fontId="4" fillId="0" borderId="4" xfId="0" applyFont="1" applyBorder="1"/>
    <xf numFmtId="164" fontId="4" fillId="0" borderId="4" xfId="0" applyNumberFormat="1" applyFont="1" applyBorder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2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44F6-984B-4A5D-808F-372E3AF0D154}">
  <sheetPr>
    <tabColor theme="4" tint="0.39997558519241921"/>
  </sheetPr>
  <dimension ref="A1:D593"/>
  <sheetViews>
    <sheetView topLeftCell="A47" workbookViewId="0">
      <selection activeCell="D44" sqref="D44"/>
    </sheetView>
  </sheetViews>
  <sheetFormatPr defaultRowHeight="15" x14ac:dyDescent="0.25"/>
  <cols>
    <col min="1" max="1" width="26.28515625" customWidth="1"/>
    <col min="2" max="2" width="26.28515625" bestFit="1" customWidth="1"/>
    <col min="3" max="3" width="12.7109375" style="4" customWidth="1"/>
    <col min="4" max="4" width="80" customWidth="1"/>
  </cols>
  <sheetData>
    <row r="1" spans="1:4" ht="18.75" x14ac:dyDescent="0.3">
      <c r="A1" s="15" t="s">
        <v>40</v>
      </c>
    </row>
    <row r="2" spans="1:4" s="3" customFormat="1" ht="42.75" customHeight="1" x14ac:dyDescent="0.3">
      <c r="A2" s="1" t="s">
        <v>41</v>
      </c>
      <c r="B2" s="1" t="s">
        <v>39</v>
      </c>
      <c r="C2" s="2" t="s">
        <v>0</v>
      </c>
      <c r="D2" s="1" t="s">
        <v>1</v>
      </c>
    </row>
    <row r="3" spans="1:4" ht="8.25" customHeight="1" x14ac:dyDescent="0.25"/>
    <row r="4" spans="1:4" ht="18.75" hidden="1" x14ac:dyDescent="0.3">
      <c r="A4" s="5" t="s">
        <v>2</v>
      </c>
    </row>
    <row r="5" spans="1:4" s="6" customFormat="1" ht="15.75" hidden="1" x14ac:dyDescent="0.25">
      <c r="C5" s="7"/>
    </row>
    <row r="6" spans="1:4" s="6" customFormat="1" ht="15.75" hidden="1" x14ac:dyDescent="0.25">
      <c r="C6" s="7"/>
    </row>
    <row r="7" spans="1:4" s="6" customFormat="1" ht="15.75" hidden="1" x14ac:dyDescent="0.25">
      <c r="C7" s="7"/>
    </row>
    <row r="8" spans="1:4" s="6" customFormat="1" ht="15.75" hidden="1" x14ac:dyDescent="0.25">
      <c r="C8" s="7"/>
    </row>
    <row r="9" spans="1:4" s="6" customFormat="1" ht="15.75" hidden="1" x14ac:dyDescent="0.25">
      <c r="C9" s="7"/>
    </row>
    <row r="10" spans="1:4" s="6" customFormat="1" ht="15.75" hidden="1" x14ac:dyDescent="0.25">
      <c r="C10" s="7"/>
    </row>
    <row r="11" spans="1:4" s="6" customFormat="1" ht="15.75" hidden="1" x14ac:dyDescent="0.25">
      <c r="C11" s="7"/>
    </row>
    <row r="12" spans="1:4" s="6" customFormat="1" ht="15.75" hidden="1" x14ac:dyDescent="0.25">
      <c r="C12" s="7"/>
    </row>
    <row r="13" spans="1:4" s="6" customFormat="1" ht="15.75" hidden="1" x14ac:dyDescent="0.25">
      <c r="C13" s="7"/>
    </row>
    <row r="14" spans="1:4" s="6" customFormat="1" ht="15.75" hidden="1" x14ac:dyDescent="0.25">
      <c r="C14" s="7"/>
    </row>
    <row r="15" spans="1:4" s="6" customFormat="1" ht="15.75" hidden="1" x14ac:dyDescent="0.25">
      <c r="C15" s="7"/>
    </row>
    <row r="16" spans="1:4" s="6" customFormat="1" ht="15.75" hidden="1" x14ac:dyDescent="0.25">
      <c r="C16" s="7"/>
    </row>
    <row r="17" spans="1:4" s="6" customFormat="1" ht="15.75" hidden="1" x14ac:dyDescent="0.25">
      <c r="C17" s="7"/>
    </row>
    <row r="18" spans="1:4" s="6" customFormat="1" ht="15.75" hidden="1" x14ac:dyDescent="0.25">
      <c r="C18" s="7"/>
    </row>
    <row r="19" spans="1:4" s="6" customFormat="1" ht="15.75" hidden="1" x14ac:dyDescent="0.25">
      <c r="C19" s="7"/>
    </row>
    <row r="20" spans="1:4" s="6" customFormat="1" ht="15.75" hidden="1" x14ac:dyDescent="0.25">
      <c r="C20" s="7"/>
    </row>
    <row r="21" spans="1:4" s="6" customFormat="1" ht="15.75" hidden="1" x14ac:dyDescent="0.25">
      <c r="A21" s="8" t="s">
        <v>3</v>
      </c>
      <c r="B21" s="8"/>
      <c r="C21" s="9">
        <f>SUM(C6:C20)</f>
        <v>0</v>
      </c>
      <c r="D21" s="8"/>
    </row>
    <row r="22" spans="1:4" s="6" customFormat="1" ht="9" hidden="1" customHeight="1" x14ac:dyDescent="0.25">
      <c r="C22" s="7"/>
    </row>
    <row r="23" spans="1:4" s="6" customFormat="1" ht="18.75" hidden="1" x14ac:dyDescent="0.3">
      <c r="A23" s="5" t="s">
        <v>4</v>
      </c>
      <c r="C23" s="7"/>
    </row>
    <row r="24" spans="1:4" s="6" customFormat="1" ht="15.75" hidden="1" x14ac:dyDescent="0.25">
      <c r="C24" s="7"/>
    </row>
    <row r="25" spans="1:4" s="6" customFormat="1" ht="15.75" hidden="1" x14ac:dyDescent="0.25">
      <c r="C25" s="7"/>
    </row>
    <row r="26" spans="1:4" s="6" customFormat="1" ht="15.75" hidden="1" x14ac:dyDescent="0.25">
      <c r="C26" s="7"/>
    </row>
    <row r="27" spans="1:4" s="6" customFormat="1" ht="15.75" hidden="1" x14ac:dyDescent="0.25">
      <c r="C27" s="7"/>
    </row>
    <row r="28" spans="1:4" s="6" customFormat="1" ht="15.75" hidden="1" x14ac:dyDescent="0.25">
      <c r="C28" s="7"/>
    </row>
    <row r="29" spans="1:4" s="6" customFormat="1" ht="15.75" hidden="1" x14ac:dyDescent="0.25">
      <c r="C29" s="7"/>
    </row>
    <row r="30" spans="1:4" s="6" customFormat="1" ht="15.75" hidden="1" x14ac:dyDescent="0.25">
      <c r="C30" s="7"/>
    </row>
    <row r="31" spans="1:4" s="6" customFormat="1" ht="15.75" hidden="1" x14ac:dyDescent="0.25">
      <c r="A31" s="8" t="s">
        <v>3</v>
      </c>
      <c r="B31" s="8"/>
      <c r="C31" s="9">
        <f>SUM(C25:C30)</f>
        <v>0</v>
      </c>
      <c r="D31" s="8"/>
    </row>
    <row r="32" spans="1:4" s="6" customFormat="1" ht="15.75" customHeight="1" x14ac:dyDescent="0.25">
      <c r="C32" s="7"/>
    </row>
    <row r="33" spans="1:4" s="6" customFormat="1" ht="18.75" x14ac:dyDescent="0.3">
      <c r="A33" s="5" t="s">
        <v>6</v>
      </c>
      <c r="C33" s="7"/>
    </row>
    <row r="34" spans="1:4" s="6" customFormat="1" ht="18.75" x14ac:dyDescent="0.3">
      <c r="A34" s="3" t="s">
        <v>8</v>
      </c>
      <c r="B34" s="3" t="s">
        <v>9</v>
      </c>
      <c r="C34" s="11">
        <f>4376.59+100</f>
        <v>4476.59</v>
      </c>
      <c r="D34" s="6" t="s">
        <v>35</v>
      </c>
    </row>
    <row r="35" spans="1:4" s="6" customFormat="1" ht="18.75" x14ac:dyDescent="0.3">
      <c r="A35" s="3"/>
      <c r="B35" s="3" t="s">
        <v>10</v>
      </c>
      <c r="C35" s="11"/>
      <c r="D35" s="6" t="s">
        <v>36</v>
      </c>
    </row>
    <row r="36" spans="1:4" s="6" customFormat="1" ht="18.75" x14ac:dyDescent="0.3">
      <c r="A36" s="3"/>
      <c r="B36" s="3"/>
      <c r="C36" s="11"/>
      <c r="D36" s="6" t="s">
        <v>33</v>
      </c>
    </row>
    <row r="37" spans="1:4" s="6" customFormat="1" ht="18.75" x14ac:dyDescent="0.3">
      <c r="A37" s="3"/>
      <c r="B37" s="3"/>
      <c r="C37" s="11"/>
      <c r="D37" s="6" t="s">
        <v>34</v>
      </c>
    </row>
    <row r="38" spans="1:4" s="6" customFormat="1" ht="18.75" x14ac:dyDescent="0.3">
      <c r="A38" s="3"/>
      <c r="B38" s="3"/>
      <c r="C38" s="11"/>
      <c r="D38" s="6" t="s">
        <v>33</v>
      </c>
    </row>
    <row r="39" spans="1:4" s="6" customFormat="1" ht="18.75" x14ac:dyDescent="0.3">
      <c r="A39" s="3"/>
      <c r="B39" s="3"/>
      <c r="C39" s="11"/>
    </row>
    <row r="40" spans="1:4" s="6" customFormat="1" ht="18.75" x14ac:dyDescent="0.3">
      <c r="A40" s="3" t="s">
        <v>11</v>
      </c>
      <c r="B40" s="3" t="s">
        <v>12</v>
      </c>
      <c r="C40" s="11">
        <v>540.29999999999995</v>
      </c>
      <c r="D40" s="6" t="s">
        <v>37</v>
      </c>
    </row>
    <row r="41" spans="1:4" s="6" customFormat="1" ht="18.75" x14ac:dyDescent="0.3">
      <c r="A41" s="3"/>
      <c r="B41" s="3" t="s">
        <v>10</v>
      </c>
      <c r="C41" s="11"/>
      <c r="D41" s="6" t="s">
        <v>29</v>
      </c>
    </row>
    <row r="42" spans="1:4" s="6" customFormat="1" ht="18.75" x14ac:dyDescent="0.3">
      <c r="A42" s="3"/>
      <c r="B42" s="3"/>
      <c r="C42" s="11"/>
      <c r="D42" s="6" t="s">
        <v>30</v>
      </c>
    </row>
    <row r="43" spans="1:4" s="6" customFormat="1" ht="18.75" x14ac:dyDescent="0.3">
      <c r="A43" s="3"/>
      <c r="B43" s="3"/>
      <c r="C43" s="11"/>
      <c r="D43" s="6" t="s">
        <v>31</v>
      </c>
    </row>
    <row r="44" spans="1:4" s="6" customFormat="1" ht="18.75" x14ac:dyDescent="0.3">
      <c r="A44" s="3"/>
      <c r="B44" s="3"/>
      <c r="C44" s="11"/>
      <c r="D44" s="6" t="s">
        <v>13</v>
      </c>
    </row>
    <row r="45" spans="1:4" s="6" customFormat="1" ht="18.75" x14ac:dyDescent="0.3">
      <c r="A45" s="3"/>
      <c r="B45" s="3"/>
      <c r="C45" s="11"/>
    </row>
    <row r="46" spans="1:4" s="6" customFormat="1" ht="18.75" x14ac:dyDescent="0.3">
      <c r="A46" s="3" t="s">
        <v>14</v>
      </c>
      <c r="B46" s="3" t="s">
        <v>15</v>
      </c>
      <c r="C46" s="11">
        <v>875.96</v>
      </c>
      <c r="D46" s="6" t="s">
        <v>38</v>
      </c>
    </row>
    <row r="47" spans="1:4" s="6" customFormat="1" ht="18.75" x14ac:dyDescent="0.3">
      <c r="A47" s="3"/>
      <c r="B47" s="3" t="s">
        <v>16</v>
      </c>
      <c r="C47" s="11"/>
      <c r="D47" s="6" t="s">
        <v>26</v>
      </c>
    </row>
    <row r="48" spans="1:4" s="6" customFormat="1" ht="18.75" x14ac:dyDescent="0.3">
      <c r="A48" s="3"/>
      <c r="B48" s="3"/>
      <c r="C48" s="11"/>
      <c r="D48" s="6" t="s">
        <v>27</v>
      </c>
    </row>
    <row r="49" spans="1:4" s="6" customFormat="1" ht="18.75" x14ac:dyDescent="0.3">
      <c r="A49" s="3"/>
      <c r="B49" s="3"/>
      <c r="C49" s="11"/>
      <c r="D49" s="6" t="s">
        <v>28</v>
      </c>
    </row>
    <row r="50" spans="1:4" s="6" customFormat="1" ht="18.75" x14ac:dyDescent="0.3">
      <c r="A50" s="3"/>
      <c r="B50" s="3"/>
      <c r="C50" s="11"/>
      <c r="D50" s="6" t="s">
        <v>17</v>
      </c>
    </row>
    <row r="51" spans="1:4" s="6" customFormat="1" ht="18.75" x14ac:dyDescent="0.3">
      <c r="A51" s="3"/>
      <c r="B51" s="3"/>
      <c r="C51" s="11"/>
    </row>
    <row r="52" spans="1:4" s="6" customFormat="1" ht="18.75" x14ac:dyDescent="0.3">
      <c r="A52" s="3" t="s">
        <v>18</v>
      </c>
      <c r="B52" s="3" t="s">
        <v>19</v>
      </c>
      <c r="C52" s="11">
        <v>656.28</v>
      </c>
      <c r="D52" s="6" t="s">
        <v>32</v>
      </c>
    </row>
    <row r="53" spans="1:4" s="6" customFormat="1" ht="18.75" x14ac:dyDescent="0.3">
      <c r="A53" s="3" t="s">
        <v>21</v>
      </c>
      <c r="B53" s="3" t="s">
        <v>20</v>
      </c>
      <c r="C53" s="11"/>
      <c r="D53" s="6" t="s">
        <v>23</v>
      </c>
    </row>
    <row r="54" spans="1:4" s="6" customFormat="1" ht="18.75" x14ac:dyDescent="0.3">
      <c r="A54" s="3"/>
      <c r="B54" s="3"/>
      <c r="C54" s="11"/>
      <c r="D54" s="6" t="s">
        <v>24</v>
      </c>
    </row>
    <row r="55" spans="1:4" s="6" customFormat="1" ht="18.75" x14ac:dyDescent="0.3">
      <c r="A55" s="3"/>
      <c r="B55" s="3"/>
      <c r="C55" s="11"/>
      <c r="D55" s="6" t="s">
        <v>25</v>
      </c>
    </row>
    <row r="56" spans="1:4" s="6" customFormat="1" ht="18.75" x14ac:dyDescent="0.3">
      <c r="A56" s="3"/>
      <c r="B56" s="3"/>
      <c r="C56" s="11"/>
      <c r="D56" s="6" t="s">
        <v>22</v>
      </c>
    </row>
    <row r="57" spans="1:4" s="6" customFormat="1" ht="18.75" x14ac:dyDescent="0.3">
      <c r="A57" s="3"/>
      <c r="B57" s="3"/>
      <c r="C57" s="11"/>
    </row>
    <row r="58" spans="1:4" s="6" customFormat="1" ht="18.75" x14ac:dyDescent="0.3">
      <c r="A58" s="3"/>
      <c r="B58" s="3"/>
      <c r="C58" s="11"/>
    </row>
    <row r="59" spans="1:4" s="6" customFormat="1" ht="18.75" x14ac:dyDescent="0.3">
      <c r="A59" s="3"/>
      <c r="B59" s="3"/>
      <c r="C59" s="11"/>
    </row>
    <row r="60" spans="1:4" s="6" customFormat="1" ht="15.75" x14ac:dyDescent="0.25">
      <c r="C60" s="7"/>
    </row>
    <row r="61" spans="1:4" s="6" customFormat="1" ht="15.75" x14ac:dyDescent="0.25">
      <c r="A61" s="8" t="s">
        <v>3</v>
      </c>
      <c r="B61" s="8"/>
      <c r="C61" s="10">
        <f>SUM(C32:C60)</f>
        <v>6549.13</v>
      </c>
      <c r="D61" s="8"/>
    </row>
    <row r="62" spans="1:4" s="6" customFormat="1" ht="9" customHeight="1" x14ac:dyDescent="0.25">
      <c r="C62" s="7"/>
    </row>
    <row r="63" spans="1:4" s="6" customFormat="1" ht="18.75" hidden="1" x14ac:dyDescent="0.3">
      <c r="A63" s="5" t="s">
        <v>7</v>
      </c>
      <c r="C63" s="7"/>
    </row>
    <row r="64" spans="1:4" s="6" customFormat="1" ht="15.75" hidden="1" x14ac:dyDescent="0.25">
      <c r="C64" s="7"/>
    </row>
    <row r="65" spans="1:4" s="6" customFormat="1" ht="15.75" hidden="1" x14ac:dyDescent="0.25">
      <c r="C65" s="7"/>
    </row>
    <row r="66" spans="1:4" s="6" customFormat="1" ht="15.75" hidden="1" x14ac:dyDescent="0.25">
      <c r="C66" s="7"/>
    </row>
    <row r="67" spans="1:4" s="6" customFormat="1" ht="15.75" hidden="1" x14ac:dyDescent="0.25">
      <c r="C67" s="7"/>
    </row>
    <row r="68" spans="1:4" s="6" customFormat="1" ht="15.75" hidden="1" x14ac:dyDescent="0.25">
      <c r="C68" s="7"/>
    </row>
    <row r="69" spans="1:4" s="6" customFormat="1" ht="15.75" hidden="1" x14ac:dyDescent="0.25">
      <c r="C69" s="7"/>
    </row>
    <row r="70" spans="1:4" s="6" customFormat="1" ht="15.75" hidden="1" x14ac:dyDescent="0.25">
      <c r="C70" s="7"/>
    </row>
    <row r="71" spans="1:4" s="6" customFormat="1" ht="15.75" hidden="1" x14ac:dyDescent="0.25">
      <c r="A71" s="8" t="s">
        <v>3</v>
      </c>
      <c r="B71" s="8"/>
      <c r="C71" s="9">
        <f>SUM(C65:C70)</f>
        <v>0</v>
      </c>
      <c r="D71" s="8"/>
    </row>
    <row r="72" spans="1:4" s="6" customFormat="1" ht="16.5" customHeight="1" x14ac:dyDescent="0.25">
      <c r="C72" s="7"/>
    </row>
    <row r="73" spans="1:4" s="12" customFormat="1" ht="16.5" thickBot="1" x14ac:dyDescent="0.3">
      <c r="A73" s="13" t="s">
        <v>5</v>
      </c>
      <c r="B73" s="13"/>
      <c r="C73" s="14">
        <f>SUM(C21,C31,C61,C71)</f>
        <v>6549.13</v>
      </c>
      <c r="D73" s="13"/>
    </row>
    <row r="74" spans="1:4" s="6" customFormat="1" ht="16.5" thickTop="1" x14ac:dyDescent="0.25">
      <c r="C74" s="7"/>
    </row>
    <row r="75" spans="1:4" s="6" customFormat="1" ht="15.75" x14ac:dyDescent="0.25">
      <c r="C75" s="7"/>
    </row>
    <row r="76" spans="1:4" s="6" customFormat="1" ht="15.75" x14ac:dyDescent="0.25">
      <c r="C76" s="7"/>
    </row>
    <row r="77" spans="1:4" s="6" customFormat="1" ht="15.75" x14ac:dyDescent="0.25">
      <c r="C77" s="7"/>
    </row>
    <row r="78" spans="1:4" s="6" customFormat="1" ht="15.75" x14ac:dyDescent="0.25">
      <c r="C78" s="7"/>
    </row>
    <row r="79" spans="1:4" s="6" customFormat="1" ht="15.75" x14ac:dyDescent="0.25">
      <c r="C79" s="7"/>
    </row>
    <row r="80" spans="1:4" s="6" customFormat="1" ht="15.75" x14ac:dyDescent="0.25">
      <c r="C80" s="7"/>
    </row>
    <row r="81" spans="3:3" s="6" customFormat="1" ht="15.75" x14ac:dyDescent="0.25">
      <c r="C81" s="7"/>
    </row>
    <row r="82" spans="3:3" s="6" customFormat="1" ht="15.75" x14ac:dyDescent="0.25">
      <c r="C82" s="7"/>
    </row>
    <row r="83" spans="3:3" s="6" customFormat="1" ht="15.75" x14ac:dyDescent="0.25">
      <c r="C83" s="7"/>
    </row>
    <row r="84" spans="3:3" s="6" customFormat="1" ht="15.75" x14ac:dyDescent="0.25">
      <c r="C84" s="7"/>
    </row>
    <row r="85" spans="3:3" s="6" customFormat="1" ht="15.75" x14ac:dyDescent="0.25">
      <c r="C85" s="7"/>
    </row>
    <row r="86" spans="3:3" s="6" customFormat="1" ht="15.75" x14ac:dyDescent="0.25">
      <c r="C86" s="7"/>
    </row>
    <row r="87" spans="3:3" s="6" customFormat="1" ht="15.75" x14ac:dyDescent="0.25">
      <c r="C87" s="7"/>
    </row>
    <row r="88" spans="3:3" s="6" customFormat="1" ht="15.75" x14ac:dyDescent="0.25">
      <c r="C88" s="7"/>
    </row>
    <row r="89" spans="3:3" s="6" customFormat="1" ht="15.75" x14ac:dyDescent="0.25">
      <c r="C89" s="7"/>
    </row>
    <row r="90" spans="3:3" s="6" customFormat="1" ht="15.75" x14ac:dyDescent="0.25">
      <c r="C90" s="7"/>
    </row>
    <row r="91" spans="3:3" s="6" customFormat="1" ht="15.75" x14ac:dyDescent="0.25">
      <c r="C91" s="7"/>
    </row>
    <row r="92" spans="3:3" s="6" customFormat="1" ht="15.75" x14ac:dyDescent="0.25">
      <c r="C92" s="7"/>
    </row>
    <row r="93" spans="3:3" s="6" customFormat="1" ht="15.75" x14ac:dyDescent="0.25">
      <c r="C93" s="7"/>
    </row>
    <row r="94" spans="3:3" s="6" customFormat="1" ht="15.75" x14ac:dyDescent="0.25">
      <c r="C94" s="7"/>
    </row>
    <row r="95" spans="3:3" s="6" customFormat="1" ht="15.75" x14ac:dyDescent="0.25">
      <c r="C95" s="7"/>
    </row>
    <row r="96" spans="3:3" s="6" customFormat="1" ht="15.75" x14ac:dyDescent="0.25">
      <c r="C96" s="7"/>
    </row>
    <row r="97" spans="3:3" s="6" customFormat="1" ht="15.75" x14ac:dyDescent="0.25">
      <c r="C97" s="7"/>
    </row>
    <row r="98" spans="3:3" s="6" customFormat="1" ht="15.75" x14ac:dyDescent="0.25">
      <c r="C98" s="7"/>
    </row>
    <row r="99" spans="3:3" s="6" customFormat="1" ht="15.75" x14ac:dyDescent="0.25">
      <c r="C99" s="7"/>
    </row>
    <row r="100" spans="3:3" s="6" customFormat="1" ht="15.75" x14ac:dyDescent="0.25">
      <c r="C100" s="7"/>
    </row>
    <row r="101" spans="3:3" s="6" customFormat="1" ht="15.75" x14ac:dyDescent="0.25">
      <c r="C101" s="7"/>
    </row>
    <row r="102" spans="3:3" s="6" customFormat="1" ht="15.75" x14ac:dyDescent="0.25">
      <c r="C102" s="7"/>
    </row>
    <row r="103" spans="3:3" s="6" customFormat="1" ht="15.75" x14ac:dyDescent="0.25">
      <c r="C103" s="7"/>
    </row>
    <row r="104" spans="3:3" s="6" customFormat="1" ht="15.75" x14ac:dyDescent="0.25">
      <c r="C104" s="7"/>
    </row>
    <row r="105" spans="3:3" s="6" customFormat="1" ht="15.75" x14ac:dyDescent="0.25">
      <c r="C105" s="7"/>
    </row>
    <row r="106" spans="3:3" s="6" customFormat="1" ht="15.75" x14ac:dyDescent="0.25">
      <c r="C106" s="7"/>
    </row>
    <row r="107" spans="3:3" s="6" customFormat="1" ht="15.75" x14ac:dyDescent="0.25">
      <c r="C107" s="7"/>
    </row>
    <row r="108" spans="3:3" s="6" customFormat="1" ht="15.75" x14ac:dyDescent="0.25">
      <c r="C108" s="7"/>
    </row>
    <row r="109" spans="3:3" s="6" customFormat="1" ht="15.75" x14ac:dyDescent="0.25">
      <c r="C109" s="7"/>
    </row>
    <row r="110" spans="3:3" s="6" customFormat="1" ht="15.75" x14ac:dyDescent="0.25">
      <c r="C110" s="7"/>
    </row>
    <row r="111" spans="3:3" s="6" customFormat="1" ht="15.75" x14ac:dyDescent="0.25">
      <c r="C111" s="7"/>
    </row>
    <row r="112" spans="3:3" s="6" customFormat="1" ht="15.75" x14ac:dyDescent="0.25">
      <c r="C112" s="7"/>
    </row>
    <row r="113" spans="3:3" s="6" customFormat="1" ht="15.75" x14ac:dyDescent="0.25">
      <c r="C113" s="7"/>
    </row>
    <row r="114" spans="3:3" s="6" customFormat="1" ht="15.75" x14ac:dyDescent="0.25">
      <c r="C114" s="7"/>
    </row>
    <row r="115" spans="3:3" s="6" customFormat="1" ht="15.75" x14ac:dyDescent="0.25">
      <c r="C115" s="7"/>
    </row>
    <row r="116" spans="3:3" s="6" customFormat="1" ht="15.75" x14ac:dyDescent="0.25">
      <c r="C116" s="7"/>
    </row>
    <row r="117" spans="3:3" s="6" customFormat="1" ht="15.75" x14ac:dyDescent="0.25">
      <c r="C117" s="7"/>
    </row>
    <row r="118" spans="3:3" s="6" customFormat="1" ht="15.75" x14ac:dyDescent="0.25">
      <c r="C118" s="7"/>
    </row>
    <row r="119" spans="3:3" s="6" customFormat="1" ht="15.75" x14ac:dyDescent="0.25">
      <c r="C119" s="7"/>
    </row>
    <row r="120" spans="3:3" s="6" customFormat="1" ht="15.75" x14ac:dyDescent="0.25">
      <c r="C120" s="7"/>
    </row>
    <row r="121" spans="3:3" s="6" customFormat="1" ht="15.75" x14ac:dyDescent="0.25">
      <c r="C121" s="7"/>
    </row>
    <row r="122" spans="3:3" s="6" customFormat="1" ht="15.75" x14ac:dyDescent="0.25">
      <c r="C122" s="7"/>
    </row>
    <row r="123" spans="3:3" s="6" customFormat="1" ht="15.75" x14ac:dyDescent="0.25">
      <c r="C123" s="7"/>
    </row>
    <row r="124" spans="3:3" s="6" customFormat="1" ht="15.75" x14ac:dyDescent="0.25">
      <c r="C124" s="7"/>
    </row>
    <row r="125" spans="3:3" s="6" customFormat="1" ht="15.75" x14ac:dyDescent="0.25">
      <c r="C125" s="7"/>
    </row>
    <row r="126" spans="3:3" s="6" customFormat="1" ht="15.75" x14ac:dyDescent="0.25">
      <c r="C126" s="7"/>
    </row>
    <row r="127" spans="3:3" s="6" customFormat="1" ht="15.75" x14ac:dyDescent="0.25">
      <c r="C127" s="7"/>
    </row>
    <row r="128" spans="3:3" s="6" customFormat="1" ht="15.75" x14ac:dyDescent="0.25">
      <c r="C128" s="7"/>
    </row>
    <row r="129" spans="3:3" s="6" customFormat="1" ht="15.75" x14ac:dyDescent="0.25">
      <c r="C129" s="7"/>
    </row>
    <row r="130" spans="3:3" s="6" customFormat="1" ht="15.75" x14ac:dyDescent="0.25">
      <c r="C130" s="7"/>
    </row>
    <row r="131" spans="3:3" s="6" customFormat="1" ht="15.75" x14ac:dyDescent="0.25">
      <c r="C131" s="7"/>
    </row>
    <row r="132" spans="3:3" s="6" customFormat="1" ht="15.75" x14ac:dyDescent="0.25">
      <c r="C132" s="7"/>
    </row>
    <row r="133" spans="3:3" s="6" customFormat="1" ht="15.75" x14ac:dyDescent="0.25">
      <c r="C133" s="7"/>
    </row>
    <row r="134" spans="3:3" s="6" customFormat="1" ht="15.75" x14ac:dyDescent="0.25">
      <c r="C134" s="7"/>
    </row>
    <row r="135" spans="3:3" s="6" customFormat="1" ht="15.75" x14ac:dyDescent="0.25">
      <c r="C135" s="7"/>
    </row>
    <row r="136" spans="3:3" s="6" customFormat="1" ht="15.75" x14ac:dyDescent="0.25">
      <c r="C136" s="7"/>
    </row>
    <row r="137" spans="3:3" s="6" customFormat="1" ht="15.75" x14ac:dyDescent="0.25">
      <c r="C137" s="7"/>
    </row>
    <row r="138" spans="3:3" s="6" customFormat="1" ht="15.75" x14ac:dyDescent="0.25">
      <c r="C138" s="7"/>
    </row>
    <row r="139" spans="3:3" s="6" customFormat="1" ht="15.75" x14ac:dyDescent="0.25">
      <c r="C139" s="7"/>
    </row>
    <row r="140" spans="3:3" s="6" customFormat="1" ht="15.75" x14ac:dyDescent="0.25">
      <c r="C140" s="7"/>
    </row>
    <row r="141" spans="3:3" s="6" customFormat="1" ht="15.75" x14ac:dyDescent="0.25">
      <c r="C141" s="7"/>
    </row>
    <row r="142" spans="3:3" s="6" customFormat="1" ht="15.75" x14ac:dyDescent="0.25">
      <c r="C142" s="7"/>
    </row>
    <row r="143" spans="3:3" s="6" customFormat="1" ht="15.75" x14ac:dyDescent="0.25">
      <c r="C143" s="7"/>
    </row>
    <row r="144" spans="3:3" s="6" customFormat="1" ht="15.75" x14ac:dyDescent="0.25">
      <c r="C144" s="7"/>
    </row>
    <row r="145" spans="3:3" s="6" customFormat="1" ht="15.75" x14ac:dyDescent="0.25">
      <c r="C145" s="7"/>
    </row>
    <row r="146" spans="3:3" s="6" customFormat="1" ht="15.75" x14ac:dyDescent="0.25">
      <c r="C146" s="7"/>
    </row>
    <row r="147" spans="3:3" s="6" customFormat="1" ht="15.75" x14ac:dyDescent="0.25">
      <c r="C147" s="7"/>
    </row>
    <row r="148" spans="3:3" s="6" customFormat="1" ht="15.75" x14ac:dyDescent="0.25">
      <c r="C148" s="7"/>
    </row>
    <row r="149" spans="3:3" s="6" customFormat="1" ht="15.75" x14ac:dyDescent="0.25">
      <c r="C149" s="7"/>
    </row>
    <row r="150" spans="3:3" s="6" customFormat="1" ht="15.75" x14ac:dyDescent="0.25">
      <c r="C150" s="7"/>
    </row>
    <row r="151" spans="3:3" s="6" customFormat="1" ht="15.75" x14ac:dyDescent="0.25">
      <c r="C151" s="7"/>
    </row>
    <row r="152" spans="3:3" s="6" customFormat="1" ht="15.75" x14ac:dyDescent="0.25">
      <c r="C152" s="7"/>
    </row>
    <row r="153" spans="3:3" s="6" customFormat="1" ht="15.75" x14ac:dyDescent="0.25">
      <c r="C153" s="7"/>
    </row>
    <row r="154" spans="3:3" s="6" customFormat="1" ht="15.75" x14ac:dyDescent="0.25">
      <c r="C154" s="7"/>
    </row>
    <row r="155" spans="3:3" s="6" customFormat="1" ht="15.75" x14ac:dyDescent="0.25">
      <c r="C155" s="7"/>
    </row>
    <row r="156" spans="3:3" s="6" customFormat="1" ht="15.75" x14ac:dyDescent="0.25">
      <c r="C156" s="7"/>
    </row>
    <row r="157" spans="3:3" s="6" customFormat="1" ht="15.75" x14ac:dyDescent="0.25">
      <c r="C157" s="7"/>
    </row>
    <row r="158" spans="3:3" s="6" customFormat="1" ht="15.75" x14ac:dyDescent="0.25">
      <c r="C158" s="7"/>
    </row>
    <row r="159" spans="3:3" s="6" customFormat="1" ht="15.75" x14ac:dyDescent="0.25">
      <c r="C159" s="7"/>
    </row>
    <row r="160" spans="3:3" s="6" customFormat="1" ht="15.75" x14ac:dyDescent="0.25">
      <c r="C160" s="7"/>
    </row>
    <row r="161" spans="3:3" s="6" customFormat="1" ht="15.75" x14ac:dyDescent="0.25">
      <c r="C161" s="7"/>
    </row>
    <row r="162" spans="3:3" s="6" customFormat="1" ht="15.75" x14ac:dyDescent="0.25">
      <c r="C162" s="7"/>
    </row>
    <row r="163" spans="3:3" s="6" customFormat="1" ht="15.75" x14ac:dyDescent="0.25">
      <c r="C163" s="7"/>
    </row>
    <row r="164" spans="3:3" s="6" customFormat="1" ht="15.75" x14ac:dyDescent="0.25">
      <c r="C164" s="7"/>
    </row>
    <row r="165" spans="3:3" s="6" customFormat="1" ht="15.75" x14ac:dyDescent="0.25">
      <c r="C165" s="7"/>
    </row>
    <row r="166" spans="3:3" s="6" customFormat="1" ht="15.75" x14ac:dyDescent="0.25">
      <c r="C166" s="7"/>
    </row>
    <row r="167" spans="3:3" s="6" customFormat="1" ht="15.75" x14ac:dyDescent="0.25">
      <c r="C167" s="7"/>
    </row>
    <row r="168" spans="3:3" s="6" customFormat="1" ht="15.75" x14ac:dyDescent="0.25">
      <c r="C168" s="7"/>
    </row>
    <row r="169" spans="3:3" s="6" customFormat="1" ht="15.75" x14ac:dyDescent="0.25">
      <c r="C169" s="7"/>
    </row>
    <row r="170" spans="3:3" s="6" customFormat="1" ht="15.75" x14ac:dyDescent="0.25">
      <c r="C170" s="7"/>
    </row>
    <row r="171" spans="3:3" s="6" customFormat="1" ht="15.75" x14ac:dyDescent="0.25">
      <c r="C171" s="7"/>
    </row>
    <row r="172" spans="3:3" s="6" customFormat="1" ht="15.75" x14ac:dyDescent="0.25">
      <c r="C172" s="7"/>
    </row>
    <row r="173" spans="3:3" s="6" customFormat="1" ht="15.75" x14ac:dyDescent="0.25">
      <c r="C173" s="7"/>
    </row>
    <row r="174" spans="3:3" s="6" customFormat="1" ht="15.75" x14ac:dyDescent="0.25">
      <c r="C174" s="7"/>
    </row>
    <row r="175" spans="3:3" s="6" customFormat="1" ht="15.75" x14ac:dyDescent="0.25">
      <c r="C175" s="7"/>
    </row>
    <row r="176" spans="3:3" s="6" customFormat="1" ht="15.75" x14ac:dyDescent="0.25">
      <c r="C176" s="7"/>
    </row>
    <row r="177" spans="3:3" s="6" customFormat="1" ht="15.75" x14ac:dyDescent="0.25">
      <c r="C177" s="7"/>
    </row>
    <row r="178" spans="3:3" s="6" customFormat="1" ht="15.75" x14ac:dyDescent="0.25">
      <c r="C178" s="7"/>
    </row>
    <row r="179" spans="3:3" s="6" customFormat="1" ht="15.75" x14ac:dyDescent="0.25">
      <c r="C179" s="7"/>
    </row>
    <row r="180" spans="3:3" s="6" customFormat="1" ht="15.75" x14ac:dyDescent="0.25">
      <c r="C180" s="7"/>
    </row>
    <row r="181" spans="3:3" s="6" customFormat="1" ht="15.75" x14ac:dyDescent="0.25">
      <c r="C181" s="7"/>
    </row>
    <row r="182" spans="3:3" s="6" customFormat="1" ht="15.75" x14ac:dyDescent="0.25">
      <c r="C182" s="7"/>
    </row>
    <row r="183" spans="3:3" s="6" customFormat="1" ht="15.75" x14ac:dyDescent="0.25">
      <c r="C183" s="7"/>
    </row>
    <row r="184" spans="3:3" s="6" customFormat="1" ht="15.75" x14ac:dyDescent="0.25">
      <c r="C184" s="7"/>
    </row>
    <row r="185" spans="3:3" s="6" customFormat="1" ht="15.75" x14ac:dyDescent="0.25">
      <c r="C185" s="7"/>
    </row>
    <row r="186" spans="3:3" s="6" customFormat="1" ht="15.75" x14ac:dyDescent="0.25">
      <c r="C186" s="7"/>
    </row>
    <row r="187" spans="3:3" s="6" customFormat="1" ht="15.75" x14ac:dyDescent="0.25">
      <c r="C187" s="7"/>
    </row>
    <row r="188" spans="3:3" s="6" customFormat="1" ht="15.75" x14ac:dyDescent="0.25">
      <c r="C188" s="7"/>
    </row>
    <row r="189" spans="3:3" s="6" customFormat="1" ht="15.75" x14ac:dyDescent="0.25">
      <c r="C189" s="7"/>
    </row>
    <row r="190" spans="3:3" s="6" customFormat="1" ht="15.75" x14ac:dyDescent="0.25">
      <c r="C190" s="7"/>
    </row>
    <row r="191" spans="3:3" s="6" customFormat="1" ht="15.75" x14ac:dyDescent="0.25">
      <c r="C191" s="7"/>
    </row>
    <row r="192" spans="3:3" s="6" customFormat="1" ht="15.75" x14ac:dyDescent="0.25">
      <c r="C192" s="7"/>
    </row>
    <row r="193" spans="3:3" s="6" customFormat="1" ht="15.75" x14ac:dyDescent="0.25">
      <c r="C193" s="7"/>
    </row>
    <row r="194" spans="3:3" s="6" customFormat="1" ht="15.75" x14ac:dyDescent="0.25">
      <c r="C194" s="7"/>
    </row>
    <row r="195" spans="3:3" s="6" customFormat="1" ht="15.75" x14ac:dyDescent="0.25">
      <c r="C195" s="7"/>
    </row>
    <row r="196" spans="3:3" s="6" customFormat="1" ht="15.75" x14ac:dyDescent="0.25">
      <c r="C196" s="7"/>
    </row>
    <row r="197" spans="3:3" s="6" customFormat="1" ht="15.75" x14ac:dyDescent="0.25">
      <c r="C197" s="7"/>
    </row>
    <row r="198" spans="3:3" s="6" customFormat="1" ht="15.75" x14ac:dyDescent="0.25">
      <c r="C198" s="7"/>
    </row>
    <row r="199" spans="3:3" s="6" customFormat="1" ht="15.75" x14ac:dyDescent="0.25">
      <c r="C199" s="7"/>
    </row>
    <row r="200" spans="3:3" s="6" customFormat="1" ht="15.75" x14ac:dyDescent="0.25">
      <c r="C200" s="7"/>
    </row>
    <row r="201" spans="3:3" s="6" customFormat="1" ht="15.75" x14ac:dyDescent="0.25">
      <c r="C201" s="7"/>
    </row>
    <row r="202" spans="3:3" s="6" customFormat="1" ht="15.75" x14ac:dyDescent="0.25">
      <c r="C202" s="7"/>
    </row>
    <row r="203" spans="3:3" s="6" customFormat="1" ht="15.75" x14ac:dyDescent="0.25">
      <c r="C203" s="7"/>
    </row>
    <row r="204" spans="3:3" s="6" customFormat="1" ht="15.75" x14ac:dyDescent="0.25">
      <c r="C204" s="7"/>
    </row>
    <row r="205" spans="3:3" s="6" customFormat="1" ht="15.75" x14ac:dyDescent="0.25">
      <c r="C205" s="7"/>
    </row>
    <row r="206" spans="3:3" s="6" customFormat="1" ht="15.75" x14ac:dyDescent="0.25">
      <c r="C206" s="7"/>
    </row>
    <row r="207" spans="3:3" s="6" customFormat="1" ht="15.75" x14ac:dyDescent="0.25">
      <c r="C207" s="7"/>
    </row>
    <row r="208" spans="3:3" s="6" customFormat="1" ht="15.75" x14ac:dyDescent="0.25">
      <c r="C208" s="7"/>
    </row>
    <row r="209" spans="3:3" s="6" customFormat="1" ht="15.75" x14ac:dyDescent="0.25">
      <c r="C209" s="7"/>
    </row>
    <row r="210" spans="3:3" s="6" customFormat="1" ht="15.75" x14ac:dyDescent="0.25">
      <c r="C210" s="7"/>
    </row>
    <row r="211" spans="3:3" s="6" customFormat="1" ht="15.75" x14ac:dyDescent="0.25">
      <c r="C211" s="7"/>
    </row>
    <row r="212" spans="3:3" s="6" customFormat="1" ht="15.75" x14ac:dyDescent="0.25">
      <c r="C212" s="7"/>
    </row>
    <row r="213" spans="3:3" s="6" customFormat="1" ht="15.75" x14ac:dyDescent="0.25">
      <c r="C213" s="7"/>
    </row>
    <row r="214" spans="3:3" s="6" customFormat="1" ht="15.75" x14ac:dyDescent="0.25">
      <c r="C214" s="7"/>
    </row>
    <row r="215" spans="3:3" s="6" customFormat="1" ht="15.75" x14ac:dyDescent="0.25">
      <c r="C215" s="7"/>
    </row>
    <row r="216" spans="3:3" s="6" customFormat="1" ht="15.75" x14ac:dyDescent="0.25">
      <c r="C216" s="7"/>
    </row>
    <row r="217" spans="3:3" s="6" customFormat="1" ht="15.75" x14ac:dyDescent="0.25">
      <c r="C217" s="7"/>
    </row>
    <row r="218" spans="3:3" s="6" customFormat="1" ht="15.75" x14ac:dyDescent="0.25">
      <c r="C218" s="7"/>
    </row>
    <row r="219" spans="3:3" s="6" customFormat="1" ht="15.75" x14ac:dyDescent="0.25">
      <c r="C219" s="7"/>
    </row>
    <row r="220" spans="3:3" s="6" customFormat="1" ht="15.75" x14ac:dyDescent="0.25">
      <c r="C220" s="7"/>
    </row>
    <row r="221" spans="3:3" s="6" customFormat="1" ht="15.75" x14ac:dyDescent="0.25">
      <c r="C221" s="7"/>
    </row>
    <row r="222" spans="3:3" s="6" customFormat="1" ht="15.75" x14ac:dyDescent="0.25">
      <c r="C222" s="7"/>
    </row>
    <row r="223" spans="3:3" s="6" customFormat="1" ht="15.75" x14ac:dyDescent="0.25">
      <c r="C223" s="7"/>
    </row>
    <row r="224" spans="3:3" s="6" customFormat="1" ht="15.75" x14ac:dyDescent="0.25">
      <c r="C224" s="7"/>
    </row>
    <row r="225" spans="3:3" s="6" customFormat="1" ht="15.75" x14ac:dyDescent="0.25">
      <c r="C225" s="7"/>
    </row>
    <row r="226" spans="3:3" s="6" customFormat="1" ht="15.75" x14ac:dyDescent="0.25">
      <c r="C226" s="7"/>
    </row>
    <row r="227" spans="3:3" s="6" customFormat="1" ht="15.75" x14ac:dyDescent="0.25">
      <c r="C227" s="7"/>
    </row>
    <row r="228" spans="3:3" s="6" customFormat="1" ht="15.75" x14ac:dyDescent="0.25">
      <c r="C228" s="7"/>
    </row>
    <row r="229" spans="3:3" s="6" customFormat="1" ht="15.75" x14ac:dyDescent="0.25">
      <c r="C229" s="7"/>
    </row>
    <row r="230" spans="3:3" s="6" customFormat="1" ht="15.75" x14ac:dyDescent="0.25">
      <c r="C230" s="7"/>
    </row>
    <row r="231" spans="3:3" s="6" customFormat="1" ht="15.75" x14ac:dyDescent="0.25">
      <c r="C231" s="7"/>
    </row>
    <row r="232" spans="3:3" s="6" customFormat="1" ht="15.75" x14ac:dyDescent="0.25">
      <c r="C232" s="7"/>
    </row>
    <row r="233" spans="3:3" s="6" customFormat="1" ht="15.75" x14ac:dyDescent="0.25">
      <c r="C233" s="7"/>
    </row>
    <row r="234" spans="3:3" s="6" customFormat="1" ht="15.75" x14ac:dyDescent="0.25">
      <c r="C234" s="7"/>
    </row>
    <row r="235" spans="3:3" s="6" customFormat="1" ht="15.75" x14ac:dyDescent="0.25">
      <c r="C235" s="7"/>
    </row>
    <row r="236" spans="3:3" s="6" customFormat="1" ht="15.75" x14ac:dyDescent="0.25">
      <c r="C236" s="7"/>
    </row>
    <row r="237" spans="3:3" s="6" customFormat="1" ht="15.75" x14ac:dyDescent="0.25">
      <c r="C237" s="7"/>
    </row>
    <row r="238" spans="3:3" s="6" customFormat="1" ht="15.75" x14ac:dyDescent="0.25">
      <c r="C238" s="7"/>
    </row>
    <row r="239" spans="3:3" s="6" customFormat="1" ht="15.75" x14ac:dyDescent="0.25">
      <c r="C239" s="7"/>
    </row>
    <row r="240" spans="3:3" s="6" customFormat="1" ht="15.75" x14ac:dyDescent="0.25">
      <c r="C240" s="7"/>
    </row>
    <row r="241" spans="3:3" s="6" customFormat="1" ht="15.75" x14ac:dyDescent="0.25">
      <c r="C241" s="7"/>
    </row>
    <row r="242" spans="3:3" s="6" customFormat="1" ht="15.75" x14ac:dyDescent="0.25">
      <c r="C242" s="7"/>
    </row>
    <row r="243" spans="3:3" s="6" customFormat="1" ht="15.75" x14ac:dyDescent="0.25">
      <c r="C243" s="7"/>
    </row>
    <row r="244" spans="3:3" s="6" customFormat="1" ht="15.75" x14ac:dyDescent="0.25">
      <c r="C244" s="7"/>
    </row>
    <row r="245" spans="3:3" s="6" customFormat="1" ht="15.75" x14ac:dyDescent="0.25">
      <c r="C245" s="7"/>
    </row>
    <row r="246" spans="3:3" s="6" customFormat="1" ht="15.75" x14ac:dyDescent="0.25">
      <c r="C246" s="7"/>
    </row>
    <row r="247" spans="3:3" s="6" customFormat="1" ht="15.75" x14ac:dyDescent="0.25">
      <c r="C247" s="7"/>
    </row>
    <row r="248" spans="3:3" s="6" customFormat="1" ht="15.75" x14ac:dyDescent="0.25">
      <c r="C248" s="7"/>
    </row>
    <row r="249" spans="3:3" s="6" customFormat="1" ht="15.75" x14ac:dyDescent="0.25">
      <c r="C249" s="7"/>
    </row>
    <row r="250" spans="3:3" s="6" customFormat="1" ht="15.75" x14ac:dyDescent="0.25">
      <c r="C250" s="7"/>
    </row>
    <row r="251" spans="3:3" s="6" customFormat="1" ht="15.75" x14ac:dyDescent="0.25">
      <c r="C251" s="7"/>
    </row>
    <row r="252" spans="3:3" s="6" customFormat="1" ht="15.75" x14ac:dyDescent="0.25">
      <c r="C252" s="7"/>
    </row>
    <row r="253" spans="3:3" s="6" customFormat="1" ht="15.75" x14ac:dyDescent="0.25">
      <c r="C253" s="7"/>
    </row>
    <row r="254" spans="3:3" s="6" customFormat="1" ht="15.75" x14ac:dyDescent="0.25">
      <c r="C254" s="7"/>
    </row>
    <row r="255" spans="3:3" s="6" customFormat="1" ht="15.75" x14ac:dyDescent="0.25">
      <c r="C255" s="7"/>
    </row>
    <row r="256" spans="3:3" s="6" customFormat="1" ht="15.75" x14ac:dyDescent="0.25">
      <c r="C256" s="7"/>
    </row>
    <row r="257" spans="3:3" s="6" customFormat="1" ht="15.75" x14ac:dyDescent="0.25">
      <c r="C257" s="7"/>
    </row>
    <row r="258" spans="3:3" s="6" customFormat="1" ht="15.75" x14ac:dyDescent="0.25">
      <c r="C258" s="7"/>
    </row>
    <row r="259" spans="3:3" s="6" customFormat="1" ht="15.75" x14ac:dyDescent="0.25">
      <c r="C259" s="7"/>
    </row>
    <row r="260" spans="3:3" s="6" customFormat="1" ht="15.75" x14ac:dyDescent="0.25">
      <c r="C260" s="7"/>
    </row>
    <row r="261" spans="3:3" s="6" customFormat="1" ht="15.75" x14ac:dyDescent="0.25">
      <c r="C261" s="7"/>
    </row>
    <row r="262" spans="3:3" s="6" customFormat="1" ht="15.75" x14ac:dyDescent="0.25">
      <c r="C262" s="7"/>
    </row>
    <row r="263" spans="3:3" s="6" customFormat="1" ht="15.75" x14ac:dyDescent="0.25">
      <c r="C263" s="7"/>
    </row>
    <row r="264" spans="3:3" s="6" customFormat="1" ht="15.75" x14ac:dyDescent="0.25">
      <c r="C264" s="7"/>
    </row>
    <row r="265" spans="3:3" s="6" customFormat="1" ht="15.75" x14ac:dyDescent="0.25">
      <c r="C265" s="7"/>
    </row>
    <row r="266" spans="3:3" s="6" customFormat="1" ht="15.75" x14ac:dyDescent="0.25">
      <c r="C266" s="7"/>
    </row>
    <row r="267" spans="3:3" s="6" customFormat="1" ht="15.75" x14ac:dyDescent="0.25">
      <c r="C267" s="7"/>
    </row>
    <row r="268" spans="3:3" s="6" customFormat="1" ht="15.75" x14ac:dyDescent="0.25">
      <c r="C268" s="7"/>
    </row>
    <row r="269" spans="3:3" s="6" customFormat="1" ht="15.75" x14ac:dyDescent="0.25">
      <c r="C269" s="7"/>
    </row>
    <row r="270" spans="3:3" s="6" customFormat="1" ht="15.75" x14ac:dyDescent="0.25">
      <c r="C270" s="7"/>
    </row>
    <row r="271" spans="3:3" s="6" customFormat="1" ht="15.75" x14ac:dyDescent="0.25">
      <c r="C271" s="7"/>
    </row>
    <row r="272" spans="3:3" s="6" customFormat="1" ht="15.75" x14ac:dyDescent="0.25">
      <c r="C272" s="7"/>
    </row>
    <row r="273" spans="3:3" s="6" customFormat="1" ht="15.75" x14ac:dyDescent="0.25">
      <c r="C273" s="7"/>
    </row>
    <row r="274" spans="3:3" s="6" customFormat="1" ht="15.75" x14ac:dyDescent="0.25">
      <c r="C274" s="7"/>
    </row>
    <row r="275" spans="3:3" s="6" customFormat="1" ht="15.75" x14ac:dyDescent="0.25">
      <c r="C275" s="7"/>
    </row>
    <row r="276" spans="3:3" s="6" customFormat="1" ht="15.75" x14ac:dyDescent="0.25">
      <c r="C276" s="7"/>
    </row>
    <row r="277" spans="3:3" s="6" customFormat="1" ht="15.75" x14ac:dyDescent="0.25">
      <c r="C277" s="7"/>
    </row>
    <row r="278" spans="3:3" s="6" customFormat="1" ht="15.75" x14ac:dyDescent="0.25">
      <c r="C278" s="7"/>
    </row>
    <row r="279" spans="3:3" s="6" customFormat="1" ht="15.75" x14ac:dyDescent="0.25">
      <c r="C279" s="7"/>
    </row>
    <row r="280" spans="3:3" s="6" customFormat="1" ht="15.75" x14ac:dyDescent="0.25">
      <c r="C280" s="7"/>
    </row>
    <row r="281" spans="3:3" s="6" customFormat="1" ht="15.75" x14ac:dyDescent="0.25">
      <c r="C281" s="7"/>
    </row>
    <row r="282" spans="3:3" s="6" customFormat="1" ht="15.75" x14ac:dyDescent="0.25">
      <c r="C282" s="7"/>
    </row>
    <row r="283" spans="3:3" s="6" customFormat="1" ht="15.75" x14ac:dyDescent="0.25">
      <c r="C283" s="7"/>
    </row>
    <row r="284" spans="3:3" s="6" customFormat="1" ht="15.75" x14ac:dyDescent="0.25">
      <c r="C284" s="7"/>
    </row>
    <row r="285" spans="3:3" s="6" customFormat="1" ht="15.75" x14ac:dyDescent="0.25">
      <c r="C285" s="7"/>
    </row>
    <row r="286" spans="3:3" s="6" customFormat="1" ht="15.75" x14ac:dyDescent="0.25">
      <c r="C286" s="7"/>
    </row>
    <row r="287" spans="3:3" s="6" customFormat="1" ht="15.75" x14ac:dyDescent="0.25">
      <c r="C287" s="7"/>
    </row>
    <row r="288" spans="3:3" s="6" customFormat="1" ht="15.75" x14ac:dyDescent="0.25">
      <c r="C288" s="7"/>
    </row>
    <row r="289" spans="3:3" s="6" customFormat="1" ht="15.75" x14ac:dyDescent="0.25">
      <c r="C289" s="7"/>
    </row>
    <row r="290" spans="3:3" s="6" customFormat="1" ht="15.75" x14ac:dyDescent="0.25">
      <c r="C290" s="7"/>
    </row>
    <row r="291" spans="3:3" s="6" customFormat="1" ht="15.75" x14ac:dyDescent="0.25">
      <c r="C291" s="7"/>
    </row>
    <row r="292" spans="3:3" s="6" customFormat="1" ht="15.75" x14ac:dyDescent="0.25">
      <c r="C292" s="7"/>
    </row>
    <row r="293" spans="3:3" s="6" customFormat="1" ht="15.75" x14ac:dyDescent="0.25">
      <c r="C293" s="7"/>
    </row>
    <row r="294" spans="3:3" s="6" customFormat="1" ht="15.75" x14ac:dyDescent="0.25">
      <c r="C294" s="7"/>
    </row>
    <row r="295" spans="3:3" s="6" customFormat="1" ht="15.75" x14ac:dyDescent="0.25">
      <c r="C295" s="7"/>
    </row>
    <row r="296" spans="3:3" s="6" customFormat="1" ht="15.75" x14ac:dyDescent="0.25">
      <c r="C296" s="7"/>
    </row>
    <row r="297" spans="3:3" s="6" customFormat="1" ht="15.75" x14ac:dyDescent="0.25">
      <c r="C297" s="7"/>
    </row>
    <row r="298" spans="3:3" s="6" customFormat="1" ht="15.75" x14ac:dyDescent="0.25">
      <c r="C298" s="7"/>
    </row>
    <row r="299" spans="3:3" s="6" customFormat="1" ht="15.75" x14ac:dyDescent="0.25">
      <c r="C299" s="7"/>
    </row>
    <row r="300" spans="3:3" s="6" customFormat="1" ht="15.75" x14ac:dyDescent="0.25">
      <c r="C300" s="7"/>
    </row>
    <row r="301" spans="3:3" s="6" customFormat="1" ht="15.75" x14ac:dyDescent="0.25">
      <c r="C301" s="7"/>
    </row>
    <row r="302" spans="3:3" s="6" customFormat="1" ht="15.75" x14ac:dyDescent="0.25">
      <c r="C302" s="7"/>
    </row>
    <row r="303" spans="3:3" s="6" customFormat="1" ht="15.75" x14ac:dyDescent="0.25">
      <c r="C303" s="7"/>
    </row>
    <row r="304" spans="3:3" s="6" customFormat="1" ht="15.75" x14ac:dyDescent="0.25">
      <c r="C304" s="7"/>
    </row>
    <row r="305" spans="3:3" s="6" customFormat="1" ht="15.75" x14ac:dyDescent="0.25">
      <c r="C305" s="7"/>
    </row>
    <row r="306" spans="3:3" s="6" customFormat="1" ht="15.75" x14ac:dyDescent="0.25">
      <c r="C306" s="7"/>
    </row>
    <row r="307" spans="3:3" s="6" customFormat="1" ht="15.75" x14ac:dyDescent="0.25">
      <c r="C307" s="7"/>
    </row>
    <row r="308" spans="3:3" s="6" customFormat="1" ht="15.75" x14ac:dyDescent="0.25">
      <c r="C308" s="7"/>
    </row>
    <row r="309" spans="3:3" s="6" customFormat="1" ht="15.75" x14ac:dyDescent="0.25">
      <c r="C309" s="7"/>
    </row>
    <row r="310" spans="3:3" s="6" customFormat="1" ht="15.75" x14ac:dyDescent="0.25">
      <c r="C310" s="7"/>
    </row>
    <row r="311" spans="3:3" s="6" customFormat="1" ht="15.75" x14ac:dyDescent="0.25">
      <c r="C311" s="7"/>
    </row>
    <row r="312" spans="3:3" s="6" customFormat="1" ht="15.75" x14ac:dyDescent="0.25">
      <c r="C312" s="7"/>
    </row>
    <row r="313" spans="3:3" s="6" customFormat="1" ht="15.75" x14ac:dyDescent="0.25">
      <c r="C313" s="7"/>
    </row>
    <row r="314" spans="3:3" s="6" customFormat="1" ht="15.75" x14ac:dyDescent="0.25">
      <c r="C314" s="7"/>
    </row>
    <row r="315" spans="3:3" s="6" customFormat="1" ht="15.75" x14ac:dyDescent="0.25">
      <c r="C315" s="7"/>
    </row>
    <row r="316" spans="3:3" s="6" customFormat="1" ht="15.75" x14ac:dyDescent="0.25">
      <c r="C316" s="7"/>
    </row>
    <row r="317" spans="3:3" s="6" customFormat="1" ht="15.75" x14ac:dyDescent="0.25">
      <c r="C317" s="7"/>
    </row>
    <row r="318" spans="3:3" s="6" customFormat="1" ht="15.75" x14ac:dyDescent="0.25">
      <c r="C318" s="7"/>
    </row>
    <row r="319" spans="3:3" s="6" customFormat="1" ht="15.75" x14ac:dyDescent="0.25">
      <c r="C319" s="7"/>
    </row>
    <row r="320" spans="3:3" s="6" customFormat="1" ht="15.75" x14ac:dyDescent="0.25">
      <c r="C320" s="7"/>
    </row>
    <row r="321" spans="3:3" s="6" customFormat="1" ht="15.75" x14ac:dyDescent="0.25">
      <c r="C321" s="7"/>
    </row>
    <row r="322" spans="3:3" s="6" customFormat="1" ht="15.75" x14ac:dyDescent="0.25">
      <c r="C322" s="7"/>
    </row>
    <row r="323" spans="3:3" s="6" customFormat="1" ht="15.75" x14ac:dyDescent="0.25">
      <c r="C323" s="7"/>
    </row>
    <row r="324" spans="3:3" s="6" customFormat="1" ht="15.75" x14ac:dyDescent="0.25">
      <c r="C324" s="7"/>
    </row>
    <row r="325" spans="3:3" s="6" customFormat="1" ht="15.75" x14ac:dyDescent="0.25">
      <c r="C325" s="7"/>
    </row>
    <row r="326" spans="3:3" s="6" customFormat="1" ht="15.75" x14ac:dyDescent="0.25">
      <c r="C326" s="7"/>
    </row>
    <row r="327" spans="3:3" s="6" customFormat="1" ht="15.75" x14ac:dyDescent="0.25">
      <c r="C327" s="7"/>
    </row>
    <row r="328" spans="3:3" s="6" customFormat="1" ht="15.75" x14ac:dyDescent="0.25">
      <c r="C328" s="7"/>
    </row>
    <row r="329" spans="3:3" s="6" customFormat="1" ht="15.75" x14ac:dyDescent="0.25">
      <c r="C329" s="7"/>
    </row>
    <row r="330" spans="3:3" s="6" customFormat="1" ht="15.75" x14ac:dyDescent="0.25">
      <c r="C330" s="7"/>
    </row>
    <row r="331" spans="3:3" s="6" customFormat="1" ht="15.75" x14ac:dyDescent="0.25">
      <c r="C331" s="7"/>
    </row>
    <row r="332" spans="3:3" s="6" customFormat="1" ht="15.75" x14ac:dyDescent="0.25">
      <c r="C332" s="7"/>
    </row>
    <row r="333" spans="3:3" s="6" customFormat="1" ht="15.75" x14ac:dyDescent="0.25">
      <c r="C333" s="7"/>
    </row>
    <row r="334" spans="3:3" s="6" customFormat="1" ht="15.75" x14ac:dyDescent="0.25">
      <c r="C334" s="7"/>
    </row>
    <row r="335" spans="3:3" s="6" customFormat="1" ht="15.75" x14ac:dyDescent="0.25">
      <c r="C335" s="7"/>
    </row>
    <row r="336" spans="3:3" s="6" customFormat="1" ht="15.75" x14ac:dyDescent="0.25">
      <c r="C336" s="7"/>
    </row>
    <row r="337" spans="3:3" s="6" customFormat="1" ht="15.75" x14ac:dyDescent="0.25">
      <c r="C337" s="7"/>
    </row>
    <row r="338" spans="3:3" s="6" customFormat="1" ht="15.75" x14ac:dyDescent="0.25">
      <c r="C338" s="7"/>
    </row>
    <row r="339" spans="3:3" s="6" customFormat="1" ht="15.75" x14ac:dyDescent="0.25">
      <c r="C339" s="7"/>
    </row>
    <row r="340" spans="3:3" s="6" customFormat="1" ht="15.75" x14ac:dyDescent="0.25">
      <c r="C340" s="7"/>
    </row>
    <row r="341" spans="3:3" s="6" customFormat="1" ht="15.75" x14ac:dyDescent="0.25">
      <c r="C341" s="7"/>
    </row>
    <row r="342" spans="3:3" s="6" customFormat="1" ht="15.75" x14ac:dyDescent="0.25">
      <c r="C342" s="7"/>
    </row>
    <row r="343" spans="3:3" s="6" customFormat="1" ht="15.75" x14ac:dyDescent="0.25">
      <c r="C343" s="7"/>
    </row>
    <row r="344" spans="3:3" s="6" customFormat="1" ht="15.75" x14ac:dyDescent="0.25">
      <c r="C344" s="7"/>
    </row>
    <row r="345" spans="3:3" s="6" customFormat="1" ht="15.75" x14ac:dyDescent="0.25">
      <c r="C345" s="7"/>
    </row>
    <row r="346" spans="3:3" s="6" customFormat="1" ht="15.75" x14ac:dyDescent="0.25">
      <c r="C346" s="7"/>
    </row>
    <row r="347" spans="3:3" s="6" customFormat="1" ht="15.75" x14ac:dyDescent="0.25">
      <c r="C347" s="7"/>
    </row>
    <row r="348" spans="3:3" s="6" customFormat="1" ht="15.75" x14ac:dyDescent="0.25">
      <c r="C348" s="7"/>
    </row>
    <row r="349" spans="3:3" s="6" customFormat="1" ht="15.75" x14ac:dyDescent="0.25">
      <c r="C349" s="7"/>
    </row>
    <row r="350" spans="3:3" s="6" customFormat="1" ht="15.75" x14ac:dyDescent="0.25">
      <c r="C350" s="7"/>
    </row>
    <row r="351" spans="3:3" s="6" customFormat="1" ht="15.75" x14ac:dyDescent="0.25">
      <c r="C351" s="7"/>
    </row>
    <row r="352" spans="3:3" s="6" customFormat="1" ht="15.75" x14ac:dyDescent="0.25">
      <c r="C352" s="7"/>
    </row>
    <row r="353" spans="3:3" s="6" customFormat="1" ht="15.75" x14ac:dyDescent="0.25">
      <c r="C353" s="7"/>
    </row>
    <row r="354" spans="3:3" s="6" customFormat="1" ht="15.75" x14ac:dyDescent="0.25">
      <c r="C354" s="7"/>
    </row>
    <row r="355" spans="3:3" s="6" customFormat="1" ht="15.75" x14ac:dyDescent="0.25">
      <c r="C355" s="7"/>
    </row>
    <row r="356" spans="3:3" s="6" customFormat="1" ht="15.75" x14ac:dyDescent="0.25">
      <c r="C356" s="7"/>
    </row>
    <row r="357" spans="3:3" s="6" customFormat="1" ht="15.75" x14ac:dyDescent="0.25">
      <c r="C357" s="7"/>
    </row>
    <row r="358" spans="3:3" s="6" customFormat="1" ht="15.75" x14ac:dyDescent="0.25">
      <c r="C358" s="7"/>
    </row>
    <row r="359" spans="3:3" s="6" customFormat="1" ht="15.75" x14ac:dyDescent="0.25">
      <c r="C359" s="7"/>
    </row>
    <row r="360" spans="3:3" s="6" customFormat="1" ht="15.75" x14ac:dyDescent="0.25">
      <c r="C360" s="7"/>
    </row>
    <row r="361" spans="3:3" s="6" customFormat="1" ht="15.75" x14ac:dyDescent="0.25">
      <c r="C361" s="7"/>
    </row>
    <row r="362" spans="3:3" s="6" customFormat="1" ht="15.75" x14ac:dyDescent="0.25">
      <c r="C362" s="7"/>
    </row>
    <row r="363" spans="3:3" s="6" customFormat="1" ht="15.75" x14ac:dyDescent="0.25">
      <c r="C363" s="7"/>
    </row>
    <row r="364" spans="3:3" s="6" customFormat="1" ht="15.75" x14ac:dyDescent="0.25">
      <c r="C364" s="7"/>
    </row>
    <row r="365" spans="3:3" s="6" customFormat="1" ht="15.75" x14ac:dyDescent="0.25">
      <c r="C365" s="7"/>
    </row>
    <row r="366" spans="3:3" s="6" customFormat="1" ht="15.75" x14ac:dyDescent="0.25">
      <c r="C366" s="7"/>
    </row>
    <row r="367" spans="3:3" s="6" customFormat="1" ht="15.75" x14ac:dyDescent="0.25">
      <c r="C367" s="7"/>
    </row>
    <row r="368" spans="3:3" s="6" customFormat="1" ht="15.75" x14ac:dyDescent="0.25">
      <c r="C368" s="7"/>
    </row>
    <row r="369" spans="3:3" s="6" customFormat="1" ht="15.75" x14ac:dyDescent="0.25">
      <c r="C369" s="7"/>
    </row>
    <row r="370" spans="3:3" s="6" customFormat="1" ht="15.75" x14ac:dyDescent="0.25">
      <c r="C370" s="7"/>
    </row>
    <row r="371" spans="3:3" s="6" customFormat="1" ht="15.75" x14ac:dyDescent="0.25">
      <c r="C371" s="7"/>
    </row>
    <row r="372" spans="3:3" s="6" customFormat="1" ht="15.75" x14ac:dyDescent="0.25">
      <c r="C372" s="7"/>
    </row>
    <row r="373" spans="3:3" s="6" customFormat="1" ht="15.75" x14ac:dyDescent="0.25">
      <c r="C373" s="7"/>
    </row>
    <row r="374" spans="3:3" s="6" customFormat="1" ht="15.75" x14ac:dyDescent="0.25">
      <c r="C374" s="7"/>
    </row>
    <row r="375" spans="3:3" s="6" customFormat="1" ht="15.75" x14ac:dyDescent="0.25">
      <c r="C375" s="7"/>
    </row>
    <row r="376" spans="3:3" s="6" customFormat="1" ht="15.75" x14ac:dyDescent="0.25">
      <c r="C376" s="7"/>
    </row>
    <row r="377" spans="3:3" s="6" customFormat="1" ht="15.75" x14ac:dyDescent="0.25">
      <c r="C377" s="7"/>
    </row>
    <row r="378" spans="3:3" s="6" customFormat="1" ht="15.75" x14ac:dyDescent="0.25">
      <c r="C378" s="7"/>
    </row>
    <row r="379" spans="3:3" s="6" customFormat="1" ht="15.75" x14ac:dyDescent="0.25">
      <c r="C379" s="7"/>
    </row>
    <row r="380" spans="3:3" s="6" customFormat="1" ht="15.75" x14ac:dyDescent="0.25">
      <c r="C380" s="7"/>
    </row>
    <row r="381" spans="3:3" s="6" customFormat="1" ht="15.75" x14ac:dyDescent="0.25">
      <c r="C381" s="7"/>
    </row>
    <row r="382" spans="3:3" s="6" customFormat="1" ht="15.75" x14ac:dyDescent="0.25">
      <c r="C382" s="7"/>
    </row>
    <row r="383" spans="3:3" s="6" customFormat="1" ht="15.75" x14ac:dyDescent="0.25">
      <c r="C383" s="7"/>
    </row>
    <row r="384" spans="3:3" s="6" customFormat="1" ht="15.75" x14ac:dyDescent="0.25">
      <c r="C384" s="7"/>
    </row>
    <row r="385" spans="3:3" s="6" customFormat="1" ht="15.75" x14ac:dyDescent="0.25">
      <c r="C385" s="7"/>
    </row>
    <row r="386" spans="3:3" s="6" customFormat="1" ht="15.75" x14ac:dyDescent="0.25">
      <c r="C386" s="7"/>
    </row>
    <row r="387" spans="3:3" s="6" customFormat="1" ht="15.75" x14ac:dyDescent="0.25">
      <c r="C387" s="7"/>
    </row>
    <row r="388" spans="3:3" s="6" customFormat="1" ht="15.75" x14ac:dyDescent="0.25">
      <c r="C388" s="7"/>
    </row>
    <row r="389" spans="3:3" s="6" customFormat="1" ht="15.75" x14ac:dyDescent="0.25">
      <c r="C389" s="7"/>
    </row>
    <row r="390" spans="3:3" s="6" customFormat="1" ht="15.75" x14ac:dyDescent="0.25">
      <c r="C390" s="7"/>
    </row>
    <row r="391" spans="3:3" s="6" customFormat="1" ht="15.75" x14ac:dyDescent="0.25">
      <c r="C391" s="7"/>
    </row>
    <row r="392" spans="3:3" s="6" customFormat="1" ht="15.75" x14ac:dyDescent="0.25">
      <c r="C392" s="7"/>
    </row>
    <row r="393" spans="3:3" s="6" customFormat="1" ht="15.75" x14ac:dyDescent="0.25">
      <c r="C393" s="7"/>
    </row>
    <row r="394" spans="3:3" s="6" customFormat="1" ht="15.75" x14ac:dyDescent="0.25">
      <c r="C394" s="7"/>
    </row>
    <row r="395" spans="3:3" s="6" customFormat="1" ht="15.75" x14ac:dyDescent="0.25">
      <c r="C395" s="7"/>
    </row>
    <row r="396" spans="3:3" s="6" customFormat="1" ht="15.75" x14ac:dyDescent="0.25">
      <c r="C396" s="7"/>
    </row>
    <row r="397" spans="3:3" s="6" customFormat="1" ht="15.75" x14ac:dyDescent="0.25">
      <c r="C397" s="7"/>
    </row>
    <row r="398" spans="3:3" s="6" customFormat="1" ht="15.75" x14ac:dyDescent="0.25">
      <c r="C398" s="7"/>
    </row>
    <row r="399" spans="3:3" s="6" customFormat="1" ht="15.75" x14ac:dyDescent="0.25">
      <c r="C399" s="7"/>
    </row>
    <row r="400" spans="3:3" s="6" customFormat="1" ht="15.75" x14ac:dyDescent="0.25">
      <c r="C400" s="7"/>
    </row>
    <row r="401" spans="3:3" s="6" customFormat="1" ht="15.75" x14ac:dyDescent="0.25">
      <c r="C401" s="7"/>
    </row>
    <row r="402" spans="3:3" s="6" customFormat="1" ht="15.75" x14ac:dyDescent="0.25">
      <c r="C402" s="7"/>
    </row>
    <row r="403" spans="3:3" s="6" customFormat="1" ht="15.75" x14ac:dyDescent="0.25">
      <c r="C403" s="7"/>
    </row>
    <row r="404" spans="3:3" s="6" customFormat="1" ht="15.75" x14ac:dyDescent="0.25">
      <c r="C404" s="7"/>
    </row>
    <row r="405" spans="3:3" s="6" customFormat="1" ht="15.75" x14ac:dyDescent="0.25">
      <c r="C405" s="7"/>
    </row>
    <row r="406" spans="3:3" s="6" customFormat="1" ht="15.75" x14ac:dyDescent="0.25">
      <c r="C406" s="7"/>
    </row>
    <row r="407" spans="3:3" s="6" customFormat="1" ht="15.75" x14ac:dyDescent="0.25">
      <c r="C407" s="7"/>
    </row>
    <row r="408" spans="3:3" s="6" customFormat="1" ht="15.75" x14ac:dyDescent="0.25">
      <c r="C408" s="7"/>
    </row>
    <row r="409" spans="3:3" s="6" customFormat="1" ht="15.75" x14ac:dyDescent="0.25">
      <c r="C409" s="7"/>
    </row>
    <row r="410" spans="3:3" s="6" customFormat="1" ht="15.75" x14ac:dyDescent="0.25">
      <c r="C410" s="7"/>
    </row>
    <row r="411" spans="3:3" s="6" customFormat="1" ht="15.75" x14ac:dyDescent="0.25">
      <c r="C411" s="7"/>
    </row>
    <row r="412" spans="3:3" s="6" customFormat="1" ht="15.75" x14ac:dyDescent="0.25">
      <c r="C412" s="7"/>
    </row>
    <row r="413" spans="3:3" s="6" customFormat="1" ht="15.75" x14ac:dyDescent="0.25">
      <c r="C413" s="7"/>
    </row>
    <row r="414" spans="3:3" s="6" customFormat="1" ht="15.75" x14ac:dyDescent="0.25">
      <c r="C414" s="7"/>
    </row>
    <row r="415" spans="3:3" s="6" customFormat="1" ht="15.75" x14ac:dyDescent="0.25">
      <c r="C415" s="7"/>
    </row>
    <row r="416" spans="3:3" s="6" customFormat="1" ht="15.75" x14ac:dyDescent="0.25">
      <c r="C416" s="7"/>
    </row>
    <row r="417" spans="3:3" s="6" customFormat="1" ht="15.75" x14ac:dyDescent="0.25">
      <c r="C417" s="7"/>
    </row>
    <row r="418" spans="3:3" s="6" customFormat="1" ht="15.75" x14ac:dyDescent="0.25">
      <c r="C418" s="7"/>
    </row>
    <row r="419" spans="3:3" s="6" customFormat="1" ht="15.75" x14ac:dyDescent="0.25">
      <c r="C419" s="7"/>
    </row>
    <row r="420" spans="3:3" s="6" customFormat="1" ht="15.75" x14ac:dyDescent="0.25">
      <c r="C420" s="7"/>
    </row>
    <row r="421" spans="3:3" s="6" customFormat="1" ht="15.75" x14ac:dyDescent="0.25">
      <c r="C421" s="7"/>
    </row>
    <row r="422" spans="3:3" s="6" customFormat="1" ht="15.75" x14ac:dyDescent="0.25">
      <c r="C422" s="7"/>
    </row>
    <row r="423" spans="3:3" s="6" customFormat="1" ht="15.75" x14ac:dyDescent="0.25">
      <c r="C423" s="7"/>
    </row>
    <row r="424" spans="3:3" s="6" customFormat="1" ht="15.75" x14ac:dyDescent="0.25">
      <c r="C424" s="7"/>
    </row>
    <row r="425" spans="3:3" s="6" customFormat="1" ht="15.75" x14ac:dyDescent="0.25">
      <c r="C425" s="7"/>
    </row>
    <row r="426" spans="3:3" s="6" customFormat="1" ht="15.75" x14ac:dyDescent="0.25">
      <c r="C426" s="7"/>
    </row>
    <row r="427" spans="3:3" s="6" customFormat="1" ht="15.75" x14ac:dyDescent="0.25">
      <c r="C427" s="7"/>
    </row>
    <row r="428" spans="3:3" s="6" customFormat="1" ht="15.75" x14ac:dyDescent="0.25">
      <c r="C428" s="7"/>
    </row>
    <row r="429" spans="3:3" s="6" customFormat="1" ht="15.75" x14ac:dyDescent="0.25">
      <c r="C429" s="7"/>
    </row>
    <row r="430" spans="3:3" s="6" customFormat="1" ht="15.75" x14ac:dyDescent="0.25">
      <c r="C430" s="7"/>
    </row>
    <row r="431" spans="3:3" s="6" customFormat="1" ht="15.75" x14ac:dyDescent="0.25">
      <c r="C431" s="7"/>
    </row>
    <row r="432" spans="3:3" s="6" customFormat="1" ht="15.75" x14ac:dyDescent="0.25">
      <c r="C432" s="7"/>
    </row>
    <row r="433" spans="3:3" s="6" customFormat="1" ht="15.75" x14ac:dyDescent="0.25">
      <c r="C433" s="7"/>
    </row>
    <row r="434" spans="3:3" s="6" customFormat="1" ht="15.75" x14ac:dyDescent="0.25">
      <c r="C434" s="7"/>
    </row>
    <row r="435" spans="3:3" s="6" customFormat="1" ht="15.75" x14ac:dyDescent="0.25">
      <c r="C435" s="7"/>
    </row>
    <row r="436" spans="3:3" s="6" customFormat="1" ht="15.75" x14ac:dyDescent="0.25">
      <c r="C436" s="7"/>
    </row>
    <row r="437" spans="3:3" s="6" customFormat="1" ht="15.75" x14ac:dyDescent="0.25">
      <c r="C437" s="7"/>
    </row>
    <row r="438" spans="3:3" s="6" customFormat="1" ht="15.75" x14ac:dyDescent="0.25">
      <c r="C438" s="7"/>
    </row>
    <row r="439" spans="3:3" s="6" customFormat="1" ht="15.75" x14ac:dyDescent="0.25">
      <c r="C439" s="7"/>
    </row>
    <row r="440" spans="3:3" s="6" customFormat="1" ht="15.75" x14ac:dyDescent="0.25">
      <c r="C440" s="7"/>
    </row>
    <row r="441" spans="3:3" s="6" customFormat="1" ht="15.75" x14ac:dyDescent="0.25">
      <c r="C441" s="7"/>
    </row>
    <row r="442" spans="3:3" s="6" customFormat="1" ht="15.75" x14ac:dyDescent="0.25">
      <c r="C442" s="7"/>
    </row>
    <row r="443" spans="3:3" s="6" customFormat="1" ht="15.75" x14ac:dyDescent="0.25">
      <c r="C443" s="7"/>
    </row>
    <row r="444" spans="3:3" s="6" customFormat="1" ht="15.75" x14ac:dyDescent="0.25">
      <c r="C444" s="7"/>
    </row>
    <row r="445" spans="3:3" s="6" customFormat="1" ht="15.75" x14ac:dyDescent="0.25">
      <c r="C445" s="7"/>
    </row>
    <row r="446" spans="3:3" s="6" customFormat="1" ht="15.75" x14ac:dyDescent="0.25">
      <c r="C446" s="7"/>
    </row>
    <row r="447" spans="3:3" s="6" customFormat="1" ht="15.75" x14ac:dyDescent="0.25">
      <c r="C447" s="7"/>
    </row>
    <row r="448" spans="3:3" s="6" customFormat="1" ht="15.75" x14ac:dyDescent="0.25">
      <c r="C448" s="7"/>
    </row>
    <row r="449" spans="3:3" s="6" customFormat="1" ht="15.75" x14ac:dyDescent="0.25">
      <c r="C449" s="7"/>
    </row>
    <row r="450" spans="3:3" s="6" customFormat="1" ht="15.75" x14ac:dyDescent="0.25">
      <c r="C450" s="7"/>
    </row>
    <row r="451" spans="3:3" s="6" customFormat="1" ht="15.75" x14ac:dyDescent="0.25">
      <c r="C451" s="7"/>
    </row>
    <row r="452" spans="3:3" s="6" customFormat="1" ht="15.75" x14ac:dyDescent="0.25">
      <c r="C452" s="7"/>
    </row>
    <row r="453" spans="3:3" s="6" customFormat="1" ht="15.75" x14ac:dyDescent="0.25">
      <c r="C453" s="7"/>
    </row>
    <row r="454" spans="3:3" s="6" customFormat="1" ht="15.75" x14ac:dyDescent="0.25">
      <c r="C454" s="7"/>
    </row>
    <row r="455" spans="3:3" s="6" customFormat="1" ht="15.75" x14ac:dyDescent="0.25">
      <c r="C455" s="7"/>
    </row>
    <row r="456" spans="3:3" s="6" customFormat="1" ht="15.75" x14ac:dyDescent="0.25">
      <c r="C456" s="7"/>
    </row>
    <row r="457" spans="3:3" s="6" customFormat="1" ht="15.75" x14ac:dyDescent="0.25">
      <c r="C457" s="7"/>
    </row>
    <row r="458" spans="3:3" s="6" customFormat="1" ht="15.75" x14ac:dyDescent="0.25">
      <c r="C458" s="7"/>
    </row>
    <row r="459" spans="3:3" s="6" customFormat="1" ht="15.75" x14ac:dyDescent="0.25">
      <c r="C459" s="7"/>
    </row>
    <row r="460" spans="3:3" s="6" customFormat="1" ht="15.75" x14ac:dyDescent="0.25">
      <c r="C460" s="7"/>
    </row>
    <row r="461" spans="3:3" s="6" customFormat="1" ht="15.75" x14ac:dyDescent="0.25">
      <c r="C461" s="7"/>
    </row>
    <row r="462" spans="3:3" s="6" customFormat="1" ht="15.75" x14ac:dyDescent="0.25">
      <c r="C462" s="7"/>
    </row>
    <row r="463" spans="3:3" s="6" customFormat="1" ht="15.75" x14ac:dyDescent="0.25">
      <c r="C463" s="7"/>
    </row>
    <row r="464" spans="3:3" s="6" customFormat="1" ht="15.75" x14ac:dyDescent="0.25">
      <c r="C464" s="7"/>
    </row>
    <row r="465" spans="3:3" s="6" customFormat="1" ht="15.75" x14ac:dyDescent="0.25">
      <c r="C465" s="7"/>
    </row>
    <row r="466" spans="3:3" s="6" customFormat="1" ht="15.75" x14ac:dyDescent="0.25">
      <c r="C466" s="7"/>
    </row>
    <row r="467" spans="3:3" s="6" customFormat="1" ht="15.75" x14ac:dyDescent="0.25">
      <c r="C467" s="7"/>
    </row>
    <row r="468" spans="3:3" s="6" customFormat="1" ht="15.75" x14ac:dyDescent="0.25">
      <c r="C468" s="7"/>
    </row>
    <row r="469" spans="3:3" s="6" customFormat="1" ht="15.75" x14ac:dyDescent="0.25">
      <c r="C469" s="7"/>
    </row>
    <row r="470" spans="3:3" s="6" customFormat="1" ht="15.75" x14ac:dyDescent="0.25">
      <c r="C470" s="7"/>
    </row>
    <row r="471" spans="3:3" s="6" customFormat="1" ht="15.75" x14ac:dyDescent="0.25">
      <c r="C471" s="7"/>
    </row>
    <row r="472" spans="3:3" s="6" customFormat="1" ht="15.75" x14ac:dyDescent="0.25">
      <c r="C472" s="7"/>
    </row>
    <row r="473" spans="3:3" s="6" customFormat="1" ht="15.75" x14ac:dyDescent="0.25">
      <c r="C473" s="7"/>
    </row>
    <row r="474" spans="3:3" s="6" customFormat="1" ht="15.75" x14ac:dyDescent="0.25">
      <c r="C474" s="7"/>
    </row>
    <row r="475" spans="3:3" s="6" customFormat="1" ht="15.75" x14ac:dyDescent="0.25">
      <c r="C475" s="7"/>
    </row>
    <row r="476" spans="3:3" s="6" customFormat="1" ht="15.75" x14ac:dyDescent="0.25">
      <c r="C476" s="7"/>
    </row>
    <row r="477" spans="3:3" s="6" customFormat="1" ht="15.75" x14ac:dyDescent="0.25">
      <c r="C477" s="7"/>
    </row>
    <row r="478" spans="3:3" s="6" customFormat="1" ht="15.75" x14ac:dyDescent="0.25">
      <c r="C478" s="7"/>
    </row>
    <row r="479" spans="3:3" s="6" customFormat="1" ht="15.75" x14ac:dyDescent="0.25">
      <c r="C479" s="7"/>
    </row>
    <row r="480" spans="3:3" s="6" customFormat="1" ht="15.75" x14ac:dyDescent="0.25">
      <c r="C480" s="7"/>
    </row>
    <row r="481" spans="3:3" s="6" customFormat="1" ht="15.75" x14ac:dyDescent="0.25">
      <c r="C481" s="7"/>
    </row>
    <row r="482" spans="3:3" s="6" customFormat="1" ht="15.75" x14ac:dyDescent="0.25">
      <c r="C482" s="7"/>
    </row>
    <row r="483" spans="3:3" s="6" customFormat="1" ht="15.75" x14ac:dyDescent="0.25">
      <c r="C483" s="7"/>
    </row>
    <row r="484" spans="3:3" s="6" customFormat="1" ht="15.75" x14ac:dyDescent="0.25">
      <c r="C484" s="7"/>
    </row>
    <row r="485" spans="3:3" s="6" customFormat="1" ht="15.75" x14ac:dyDescent="0.25">
      <c r="C485" s="7"/>
    </row>
    <row r="486" spans="3:3" s="6" customFormat="1" ht="15.75" x14ac:dyDescent="0.25">
      <c r="C486" s="7"/>
    </row>
    <row r="487" spans="3:3" s="6" customFormat="1" ht="15.75" x14ac:dyDescent="0.25">
      <c r="C487" s="7"/>
    </row>
    <row r="488" spans="3:3" s="6" customFormat="1" ht="15.75" x14ac:dyDescent="0.25">
      <c r="C488" s="7"/>
    </row>
    <row r="489" spans="3:3" s="6" customFormat="1" ht="15.75" x14ac:dyDescent="0.25">
      <c r="C489" s="7"/>
    </row>
    <row r="490" spans="3:3" s="6" customFormat="1" ht="15.75" x14ac:dyDescent="0.25">
      <c r="C490" s="7"/>
    </row>
    <row r="491" spans="3:3" s="6" customFormat="1" ht="15.75" x14ac:dyDescent="0.25">
      <c r="C491" s="7"/>
    </row>
    <row r="492" spans="3:3" s="6" customFormat="1" ht="15.75" x14ac:dyDescent="0.25">
      <c r="C492" s="7"/>
    </row>
    <row r="493" spans="3:3" s="6" customFormat="1" ht="15.75" x14ac:dyDescent="0.25">
      <c r="C493" s="7"/>
    </row>
    <row r="494" spans="3:3" s="6" customFormat="1" ht="15.75" x14ac:dyDescent="0.25">
      <c r="C494" s="7"/>
    </row>
    <row r="495" spans="3:3" s="6" customFormat="1" ht="15.75" x14ac:dyDescent="0.25">
      <c r="C495" s="7"/>
    </row>
    <row r="496" spans="3:3" s="6" customFormat="1" ht="15.75" x14ac:dyDescent="0.25">
      <c r="C496" s="7"/>
    </row>
    <row r="497" spans="3:3" s="6" customFormat="1" ht="15.75" x14ac:dyDescent="0.25">
      <c r="C497" s="7"/>
    </row>
    <row r="498" spans="3:3" s="6" customFormat="1" ht="15.75" x14ac:dyDescent="0.25">
      <c r="C498" s="7"/>
    </row>
    <row r="499" spans="3:3" s="6" customFormat="1" ht="15.75" x14ac:dyDescent="0.25">
      <c r="C499" s="7"/>
    </row>
    <row r="500" spans="3:3" s="6" customFormat="1" ht="15.75" x14ac:dyDescent="0.25">
      <c r="C500" s="7"/>
    </row>
    <row r="501" spans="3:3" s="6" customFormat="1" ht="15.75" x14ac:dyDescent="0.25">
      <c r="C501" s="7"/>
    </row>
    <row r="502" spans="3:3" s="6" customFormat="1" ht="15.75" x14ac:dyDescent="0.25">
      <c r="C502" s="7"/>
    </row>
    <row r="503" spans="3:3" s="6" customFormat="1" ht="15.75" x14ac:dyDescent="0.25">
      <c r="C503" s="7"/>
    </row>
    <row r="504" spans="3:3" s="6" customFormat="1" ht="15.75" x14ac:dyDescent="0.25">
      <c r="C504" s="7"/>
    </row>
    <row r="505" spans="3:3" s="6" customFormat="1" ht="15.75" x14ac:dyDescent="0.25">
      <c r="C505" s="7"/>
    </row>
    <row r="506" spans="3:3" s="6" customFormat="1" ht="15.75" x14ac:dyDescent="0.25">
      <c r="C506" s="7"/>
    </row>
    <row r="507" spans="3:3" s="6" customFormat="1" ht="15.75" x14ac:dyDescent="0.25">
      <c r="C507" s="7"/>
    </row>
    <row r="508" spans="3:3" s="6" customFormat="1" ht="15.75" x14ac:dyDescent="0.25">
      <c r="C508" s="7"/>
    </row>
    <row r="509" spans="3:3" s="6" customFormat="1" ht="15.75" x14ac:dyDescent="0.25">
      <c r="C509" s="7"/>
    </row>
    <row r="510" spans="3:3" s="6" customFormat="1" ht="15.75" x14ac:dyDescent="0.25">
      <c r="C510" s="7"/>
    </row>
    <row r="511" spans="3:3" s="6" customFormat="1" ht="15.75" x14ac:dyDescent="0.25">
      <c r="C511" s="7"/>
    </row>
    <row r="512" spans="3:3" s="6" customFormat="1" ht="15.75" x14ac:dyDescent="0.25">
      <c r="C512" s="7"/>
    </row>
    <row r="513" spans="3:3" s="6" customFormat="1" ht="15.75" x14ac:dyDescent="0.25">
      <c r="C513" s="7"/>
    </row>
    <row r="514" spans="3:3" s="6" customFormat="1" ht="15.75" x14ac:dyDescent="0.25">
      <c r="C514" s="7"/>
    </row>
    <row r="515" spans="3:3" s="6" customFormat="1" ht="15.75" x14ac:dyDescent="0.25">
      <c r="C515" s="7"/>
    </row>
    <row r="516" spans="3:3" s="6" customFormat="1" ht="15.75" x14ac:dyDescent="0.25">
      <c r="C516" s="7"/>
    </row>
    <row r="517" spans="3:3" s="6" customFormat="1" ht="15.75" x14ac:dyDescent="0.25">
      <c r="C517" s="7"/>
    </row>
    <row r="518" spans="3:3" s="6" customFormat="1" ht="15.75" x14ac:dyDescent="0.25">
      <c r="C518" s="7"/>
    </row>
    <row r="519" spans="3:3" s="6" customFormat="1" ht="15.75" x14ac:dyDescent="0.25">
      <c r="C519" s="7"/>
    </row>
    <row r="520" spans="3:3" s="6" customFormat="1" ht="15.75" x14ac:dyDescent="0.25">
      <c r="C520" s="7"/>
    </row>
    <row r="521" spans="3:3" s="6" customFormat="1" ht="15.75" x14ac:dyDescent="0.25">
      <c r="C521" s="7"/>
    </row>
    <row r="522" spans="3:3" s="6" customFormat="1" ht="15.75" x14ac:dyDescent="0.25">
      <c r="C522" s="7"/>
    </row>
    <row r="523" spans="3:3" s="6" customFormat="1" ht="15.75" x14ac:dyDescent="0.25">
      <c r="C523" s="7"/>
    </row>
    <row r="524" spans="3:3" s="6" customFormat="1" ht="15.75" x14ac:dyDescent="0.25">
      <c r="C524" s="7"/>
    </row>
    <row r="525" spans="3:3" s="6" customFormat="1" ht="15.75" x14ac:dyDescent="0.25">
      <c r="C525" s="7"/>
    </row>
    <row r="526" spans="3:3" s="6" customFormat="1" ht="15.75" x14ac:dyDescent="0.25">
      <c r="C526" s="7"/>
    </row>
    <row r="527" spans="3:3" s="6" customFormat="1" ht="15.75" x14ac:dyDescent="0.25">
      <c r="C527" s="7"/>
    </row>
    <row r="528" spans="3:3" s="6" customFormat="1" ht="15.75" x14ac:dyDescent="0.25">
      <c r="C528" s="7"/>
    </row>
    <row r="529" spans="3:3" s="6" customFormat="1" ht="15.75" x14ac:dyDescent="0.25">
      <c r="C529" s="7"/>
    </row>
    <row r="530" spans="3:3" s="6" customFormat="1" ht="15.75" x14ac:dyDescent="0.25">
      <c r="C530" s="7"/>
    </row>
    <row r="531" spans="3:3" s="6" customFormat="1" ht="15.75" x14ac:dyDescent="0.25">
      <c r="C531" s="7"/>
    </row>
    <row r="532" spans="3:3" s="6" customFormat="1" ht="15.75" x14ac:dyDescent="0.25">
      <c r="C532" s="7"/>
    </row>
    <row r="533" spans="3:3" s="6" customFormat="1" ht="15.75" x14ac:dyDescent="0.25">
      <c r="C533" s="7"/>
    </row>
    <row r="534" spans="3:3" s="6" customFormat="1" ht="15.75" x14ac:dyDescent="0.25">
      <c r="C534" s="7"/>
    </row>
    <row r="535" spans="3:3" s="6" customFormat="1" ht="15.75" x14ac:dyDescent="0.25">
      <c r="C535" s="7"/>
    </row>
    <row r="536" spans="3:3" s="6" customFormat="1" ht="15.75" x14ac:dyDescent="0.25">
      <c r="C536" s="7"/>
    </row>
    <row r="537" spans="3:3" s="6" customFormat="1" ht="15.75" x14ac:dyDescent="0.25">
      <c r="C537" s="7"/>
    </row>
    <row r="538" spans="3:3" s="6" customFormat="1" ht="15.75" x14ac:dyDescent="0.25">
      <c r="C538" s="7"/>
    </row>
    <row r="539" spans="3:3" s="6" customFormat="1" ht="15.75" x14ac:dyDescent="0.25">
      <c r="C539" s="7"/>
    </row>
    <row r="540" spans="3:3" s="6" customFormat="1" ht="15.75" x14ac:dyDescent="0.25">
      <c r="C540" s="7"/>
    </row>
    <row r="541" spans="3:3" s="6" customFormat="1" ht="15.75" x14ac:dyDescent="0.25">
      <c r="C541" s="7"/>
    </row>
    <row r="542" spans="3:3" s="6" customFormat="1" ht="15.75" x14ac:dyDescent="0.25">
      <c r="C542" s="7"/>
    </row>
    <row r="543" spans="3:3" s="6" customFormat="1" ht="15.75" x14ac:dyDescent="0.25">
      <c r="C543" s="7"/>
    </row>
    <row r="544" spans="3:3" s="6" customFormat="1" ht="15.75" x14ac:dyDescent="0.25">
      <c r="C544" s="7"/>
    </row>
    <row r="545" spans="3:3" s="6" customFormat="1" ht="15.75" x14ac:dyDescent="0.25">
      <c r="C545" s="7"/>
    </row>
    <row r="546" spans="3:3" s="6" customFormat="1" ht="15.75" x14ac:dyDescent="0.25">
      <c r="C546" s="7"/>
    </row>
    <row r="547" spans="3:3" s="6" customFormat="1" ht="15.75" x14ac:dyDescent="0.25">
      <c r="C547" s="7"/>
    </row>
    <row r="548" spans="3:3" s="6" customFormat="1" ht="15.75" x14ac:dyDescent="0.25">
      <c r="C548" s="7"/>
    </row>
    <row r="549" spans="3:3" s="6" customFormat="1" ht="15.75" x14ac:dyDescent="0.25">
      <c r="C549" s="7"/>
    </row>
    <row r="550" spans="3:3" s="6" customFormat="1" ht="15.75" x14ac:dyDescent="0.25">
      <c r="C550" s="7"/>
    </row>
    <row r="551" spans="3:3" s="6" customFormat="1" ht="15.75" x14ac:dyDescent="0.25">
      <c r="C551" s="7"/>
    </row>
    <row r="552" spans="3:3" s="6" customFormat="1" ht="15.75" x14ac:dyDescent="0.25">
      <c r="C552" s="7"/>
    </row>
    <row r="553" spans="3:3" s="6" customFormat="1" ht="15.75" x14ac:dyDescent="0.25">
      <c r="C553" s="7"/>
    </row>
    <row r="554" spans="3:3" s="6" customFormat="1" ht="15.75" x14ac:dyDescent="0.25">
      <c r="C554" s="7"/>
    </row>
    <row r="555" spans="3:3" s="6" customFormat="1" ht="15.75" x14ac:dyDescent="0.25">
      <c r="C555" s="7"/>
    </row>
    <row r="556" spans="3:3" s="6" customFormat="1" ht="15.75" x14ac:dyDescent="0.25">
      <c r="C556" s="7"/>
    </row>
    <row r="557" spans="3:3" s="6" customFormat="1" ht="15.75" x14ac:dyDescent="0.25">
      <c r="C557" s="7"/>
    </row>
    <row r="558" spans="3:3" s="6" customFormat="1" ht="15.75" x14ac:dyDescent="0.25">
      <c r="C558" s="7"/>
    </row>
    <row r="559" spans="3:3" s="6" customFormat="1" ht="15.75" x14ac:dyDescent="0.25">
      <c r="C559" s="7"/>
    </row>
    <row r="560" spans="3:3" s="6" customFormat="1" ht="15.75" x14ac:dyDescent="0.25">
      <c r="C560" s="7"/>
    </row>
    <row r="561" spans="3:3" s="6" customFormat="1" ht="15.75" x14ac:dyDescent="0.25">
      <c r="C561" s="7"/>
    </row>
    <row r="562" spans="3:3" s="6" customFormat="1" ht="15.75" x14ac:dyDescent="0.25">
      <c r="C562" s="7"/>
    </row>
    <row r="563" spans="3:3" s="6" customFormat="1" ht="15.75" x14ac:dyDescent="0.25">
      <c r="C563" s="7"/>
    </row>
    <row r="564" spans="3:3" s="6" customFormat="1" ht="15.75" x14ac:dyDescent="0.25">
      <c r="C564" s="7"/>
    </row>
    <row r="565" spans="3:3" s="6" customFormat="1" ht="15.75" x14ac:dyDescent="0.25">
      <c r="C565" s="7"/>
    </row>
    <row r="566" spans="3:3" s="6" customFormat="1" ht="15.75" x14ac:dyDescent="0.25">
      <c r="C566" s="7"/>
    </row>
    <row r="567" spans="3:3" s="6" customFormat="1" ht="15.75" x14ac:dyDescent="0.25">
      <c r="C567" s="7"/>
    </row>
    <row r="568" spans="3:3" s="6" customFormat="1" ht="15.75" x14ac:dyDescent="0.25">
      <c r="C568" s="7"/>
    </row>
    <row r="569" spans="3:3" s="6" customFormat="1" ht="15.75" x14ac:dyDescent="0.25">
      <c r="C569" s="7"/>
    </row>
    <row r="570" spans="3:3" s="6" customFormat="1" ht="15.75" x14ac:dyDescent="0.25">
      <c r="C570" s="7"/>
    </row>
    <row r="571" spans="3:3" s="6" customFormat="1" ht="15.75" x14ac:dyDescent="0.25">
      <c r="C571" s="7"/>
    </row>
    <row r="572" spans="3:3" s="6" customFormat="1" ht="15.75" x14ac:dyDescent="0.25">
      <c r="C572" s="7"/>
    </row>
    <row r="573" spans="3:3" s="6" customFormat="1" ht="15.75" x14ac:dyDescent="0.25">
      <c r="C573" s="7"/>
    </row>
    <row r="574" spans="3:3" s="6" customFormat="1" ht="15.75" x14ac:dyDescent="0.25">
      <c r="C574" s="7"/>
    </row>
    <row r="575" spans="3:3" s="6" customFormat="1" ht="15.75" x14ac:dyDescent="0.25">
      <c r="C575" s="7"/>
    </row>
    <row r="576" spans="3:3" s="6" customFormat="1" ht="15.75" x14ac:dyDescent="0.25">
      <c r="C576" s="7"/>
    </row>
    <row r="577" spans="3:3" s="6" customFormat="1" ht="15.75" x14ac:dyDescent="0.25">
      <c r="C577" s="7"/>
    </row>
    <row r="578" spans="3:3" s="6" customFormat="1" ht="15.75" x14ac:dyDescent="0.25">
      <c r="C578" s="7"/>
    </row>
    <row r="579" spans="3:3" s="6" customFormat="1" ht="15.75" x14ac:dyDescent="0.25">
      <c r="C579" s="7"/>
    </row>
    <row r="580" spans="3:3" s="6" customFormat="1" ht="15.75" x14ac:dyDescent="0.25">
      <c r="C580" s="7"/>
    </row>
    <row r="581" spans="3:3" s="6" customFormat="1" ht="15.75" x14ac:dyDescent="0.25">
      <c r="C581" s="7"/>
    </row>
    <row r="582" spans="3:3" s="6" customFormat="1" ht="15.75" x14ac:dyDescent="0.25">
      <c r="C582" s="7"/>
    </row>
    <row r="583" spans="3:3" s="6" customFormat="1" ht="15.75" x14ac:dyDescent="0.25">
      <c r="C583" s="7"/>
    </row>
    <row r="584" spans="3:3" s="6" customFormat="1" ht="15.75" x14ac:dyDescent="0.25">
      <c r="C584" s="7"/>
    </row>
    <row r="585" spans="3:3" s="6" customFormat="1" ht="15.75" x14ac:dyDescent="0.25">
      <c r="C585" s="7"/>
    </row>
    <row r="586" spans="3:3" s="6" customFormat="1" ht="15.75" x14ac:dyDescent="0.25">
      <c r="C586" s="7"/>
    </row>
    <row r="587" spans="3:3" s="6" customFormat="1" ht="15.75" x14ac:dyDescent="0.25">
      <c r="C587" s="7"/>
    </row>
    <row r="588" spans="3:3" s="6" customFormat="1" ht="15.75" x14ac:dyDescent="0.25">
      <c r="C588" s="7"/>
    </row>
    <row r="589" spans="3:3" s="6" customFormat="1" ht="15.75" x14ac:dyDescent="0.25">
      <c r="C589" s="7"/>
    </row>
    <row r="590" spans="3:3" s="6" customFormat="1" ht="15.75" x14ac:dyDescent="0.25">
      <c r="C590" s="7"/>
    </row>
    <row r="591" spans="3:3" s="6" customFormat="1" ht="15.75" x14ac:dyDescent="0.25">
      <c r="C591" s="7"/>
    </row>
    <row r="592" spans="3:3" s="6" customFormat="1" ht="15.75" x14ac:dyDescent="0.25">
      <c r="C592" s="7"/>
    </row>
    <row r="593" spans="1:3" ht="15.75" x14ac:dyDescent="0.25">
      <c r="A593" s="6"/>
      <c r="B593" s="6"/>
      <c r="C593" s="7"/>
    </row>
  </sheetData>
  <pageMargins left="0" right="0" top="0" bottom="0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EFBF1-570F-43B4-9282-4A2C98E562B2}">
  <sheetPr>
    <tabColor theme="4" tint="0.39997558519241921"/>
  </sheetPr>
  <dimension ref="A1:D593"/>
  <sheetViews>
    <sheetView topLeftCell="A16" zoomScaleNormal="100" workbookViewId="0">
      <selection activeCell="D36" sqref="D36"/>
    </sheetView>
  </sheetViews>
  <sheetFormatPr defaultRowHeight="15" x14ac:dyDescent="0.25"/>
  <cols>
    <col min="1" max="1" width="26.28515625" customWidth="1"/>
    <col min="2" max="2" width="24.140625" customWidth="1"/>
    <col min="3" max="3" width="13" style="4" customWidth="1"/>
    <col min="4" max="4" width="80" customWidth="1"/>
  </cols>
  <sheetData>
    <row r="1" spans="1:4" ht="18.75" x14ac:dyDescent="0.3">
      <c r="A1" s="15" t="s">
        <v>40</v>
      </c>
    </row>
    <row r="2" spans="1:4" s="3" customFormat="1" ht="42.75" customHeight="1" x14ac:dyDescent="0.3">
      <c r="A2" s="1" t="s">
        <v>41</v>
      </c>
      <c r="B2" s="1" t="s">
        <v>39</v>
      </c>
      <c r="C2" s="2" t="s">
        <v>0</v>
      </c>
      <c r="D2" s="1" t="s">
        <v>1</v>
      </c>
    </row>
    <row r="3" spans="1:4" ht="8.25" customHeight="1" x14ac:dyDescent="0.25"/>
    <row r="4" spans="1:4" ht="18.75" x14ac:dyDescent="0.3">
      <c r="A4" s="5" t="s">
        <v>2</v>
      </c>
    </row>
    <row r="5" spans="1:4" s="6" customFormat="1" ht="18.75" x14ac:dyDescent="0.3">
      <c r="A5" s="3" t="s">
        <v>46</v>
      </c>
      <c r="B5" s="3" t="s">
        <v>47</v>
      </c>
      <c r="C5" s="11">
        <v>4774</v>
      </c>
      <c r="D5" s="6" t="s">
        <v>49</v>
      </c>
    </row>
    <row r="6" spans="1:4" s="6" customFormat="1" ht="18.75" x14ac:dyDescent="0.3">
      <c r="A6" s="3"/>
      <c r="B6" s="3" t="s">
        <v>48</v>
      </c>
      <c r="C6" s="11"/>
      <c r="D6" s="6" t="s">
        <v>57</v>
      </c>
    </row>
    <row r="7" spans="1:4" s="6" customFormat="1" ht="18.75" x14ac:dyDescent="0.3">
      <c r="A7" s="3"/>
      <c r="B7" s="3"/>
      <c r="C7" s="11"/>
      <c r="D7" s="6" t="s">
        <v>50</v>
      </c>
    </row>
    <row r="8" spans="1:4" s="6" customFormat="1" ht="18.75" x14ac:dyDescent="0.3">
      <c r="A8" s="3"/>
      <c r="B8" s="3"/>
      <c r="C8" s="11"/>
      <c r="D8" s="6" t="s">
        <v>33</v>
      </c>
    </row>
    <row r="9" spans="1:4" s="6" customFormat="1" ht="18.75" x14ac:dyDescent="0.3">
      <c r="A9" s="3"/>
      <c r="B9" s="3"/>
      <c r="C9" s="11"/>
    </row>
    <row r="10" spans="1:4" s="6" customFormat="1" ht="31.5" x14ac:dyDescent="0.25">
      <c r="A10" s="16" t="s">
        <v>51</v>
      </c>
      <c r="B10" s="6" t="s">
        <v>54</v>
      </c>
      <c r="C10" s="7">
        <v>2502</v>
      </c>
      <c r="D10" s="17" t="s">
        <v>56</v>
      </c>
    </row>
    <row r="11" spans="1:4" s="6" customFormat="1" ht="31.5" x14ac:dyDescent="0.25">
      <c r="A11" s="16" t="s">
        <v>52</v>
      </c>
      <c r="B11" s="6" t="s">
        <v>16</v>
      </c>
      <c r="C11" s="7"/>
      <c r="D11" s="6" t="s">
        <v>53</v>
      </c>
    </row>
    <row r="12" spans="1:4" s="6" customFormat="1" ht="15.75" x14ac:dyDescent="0.25">
      <c r="C12" s="7"/>
      <c r="D12" s="6" t="s">
        <v>58</v>
      </c>
    </row>
    <row r="13" spans="1:4" s="6" customFormat="1" ht="15.75" x14ac:dyDescent="0.25">
      <c r="C13" s="7"/>
      <c r="D13" s="6" t="s">
        <v>59</v>
      </c>
    </row>
    <row r="14" spans="1:4" s="6" customFormat="1" ht="15.75" x14ac:dyDescent="0.25">
      <c r="C14" s="7"/>
      <c r="D14" s="6" t="s">
        <v>62</v>
      </c>
    </row>
    <row r="15" spans="1:4" s="6" customFormat="1" ht="15.75" x14ac:dyDescent="0.25">
      <c r="C15" s="7"/>
      <c r="D15" s="6" t="s">
        <v>55</v>
      </c>
    </row>
    <row r="16" spans="1:4" s="6" customFormat="1" ht="15.75" x14ac:dyDescent="0.25">
      <c r="C16" s="7"/>
    </row>
    <row r="17" spans="1:4" s="6" customFormat="1" ht="15.75" x14ac:dyDescent="0.25">
      <c r="C17" s="7"/>
    </row>
    <row r="18" spans="1:4" s="6" customFormat="1" ht="15.75" x14ac:dyDescent="0.25">
      <c r="C18" s="7"/>
    </row>
    <row r="19" spans="1:4" s="6" customFormat="1" ht="15.75" x14ac:dyDescent="0.25">
      <c r="C19" s="7"/>
    </row>
    <row r="20" spans="1:4" s="6" customFormat="1" ht="15.75" x14ac:dyDescent="0.25">
      <c r="C20" s="7"/>
    </row>
    <row r="21" spans="1:4" s="6" customFormat="1" ht="15.75" x14ac:dyDescent="0.25">
      <c r="A21" s="8" t="s">
        <v>3</v>
      </c>
      <c r="B21" s="8"/>
      <c r="C21" s="9">
        <f>SUM(C5:C20)</f>
        <v>7276</v>
      </c>
      <c r="D21" s="8"/>
    </row>
    <row r="22" spans="1:4" s="6" customFormat="1" ht="9" customHeight="1" x14ac:dyDescent="0.25">
      <c r="C22" s="7"/>
    </row>
    <row r="23" spans="1:4" s="6" customFormat="1" ht="18.75" hidden="1" x14ac:dyDescent="0.3">
      <c r="A23" s="5" t="s">
        <v>4</v>
      </c>
      <c r="C23" s="7"/>
    </row>
    <row r="24" spans="1:4" s="6" customFormat="1" ht="15.75" hidden="1" x14ac:dyDescent="0.25">
      <c r="C24" s="7"/>
    </row>
    <row r="25" spans="1:4" s="6" customFormat="1" ht="15.75" hidden="1" x14ac:dyDescent="0.25">
      <c r="C25" s="7"/>
    </row>
    <row r="26" spans="1:4" s="6" customFormat="1" ht="15.75" hidden="1" x14ac:dyDescent="0.25">
      <c r="C26" s="7"/>
    </row>
    <row r="27" spans="1:4" s="6" customFormat="1" ht="15.75" hidden="1" x14ac:dyDescent="0.25">
      <c r="C27" s="7"/>
    </row>
    <row r="28" spans="1:4" s="6" customFormat="1" ht="15.75" hidden="1" x14ac:dyDescent="0.25">
      <c r="C28" s="7"/>
    </row>
    <row r="29" spans="1:4" s="6" customFormat="1" ht="15.75" hidden="1" x14ac:dyDescent="0.25">
      <c r="C29" s="7"/>
    </row>
    <row r="30" spans="1:4" s="6" customFormat="1" ht="15.75" hidden="1" x14ac:dyDescent="0.25">
      <c r="C30" s="7"/>
    </row>
    <row r="31" spans="1:4" s="6" customFormat="1" ht="15.75" hidden="1" x14ac:dyDescent="0.25">
      <c r="A31" s="8" t="s">
        <v>3</v>
      </c>
      <c r="B31" s="8"/>
      <c r="C31" s="9">
        <f>SUM(C25:C30)</f>
        <v>0</v>
      </c>
      <c r="D31" s="8"/>
    </row>
    <row r="32" spans="1:4" s="6" customFormat="1" ht="15.75" customHeight="1" x14ac:dyDescent="0.25">
      <c r="C32" s="7"/>
    </row>
    <row r="33" spans="1:4" s="6" customFormat="1" ht="18.75" x14ac:dyDescent="0.3">
      <c r="A33" s="5" t="s">
        <v>6</v>
      </c>
      <c r="C33" s="7"/>
    </row>
    <row r="34" spans="1:4" s="6" customFormat="1" ht="18.75" x14ac:dyDescent="0.3">
      <c r="A34" s="3" t="s">
        <v>42</v>
      </c>
      <c r="B34" s="3" t="s">
        <v>44</v>
      </c>
      <c r="C34" s="11">
        <v>734.56</v>
      </c>
      <c r="D34" s="6" t="s">
        <v>60</v>
      </c>
    </row>
    <row r="35" spans="1:4" s="6" customFormat="1" ht="18.75" x14ac:dyDescent="0.3">
      <c r="A35" s="3" t="s">
        <v>43</v>
      </c>
      <c r="B35" s="3" t="s">
        <v>10</v>
      </c>
      <c r="C35" s="11"/>
      <c r="D35" s="6" t="s">
        <v>61</v>
      </c>
    </row>
    <row r="36" spans="1:4" s="6" customFormat="1" ht="18.75" x14ac:dyDescent="0.3">
      <c r="A36" s="3"/>
      <c r="B36" s="3"/>
      <c r="C36" s="11"/>
      <c r="D36" s="6" t="s">
        <v>33</v>
      </c>
    </row>
    <row r="37" spans="1:4" s="6" customFormat="1" ht="18.75" x14ac:dyDescent="0.3">
      <c r="A37" s="3"/>
      <c r="B37" s="3"/>
      <c r="C37" s="11"/>
      <c r="D37" s="6" t="s">
        <v>45</v>
      </c>
    </row>
    <row r="38" spans="1:4" s="6" customFormat="1" ht="18.75" x14ac:dyDescent="0.3">
      <c r="A38" s="3"/>
      <c r="B38" s="3"/>
      <c r="C38" s="11"/>
      <c r="D38" s="6" t="s">
        <v>33</v>
      </c>
    </row>
    <row r="39" spans="1:4" s="6" customFormat="1" ht="18.75" hidden="1" x14ac:dyDescent="0.3">
      <c r="A39" s="3"/>
      <c r="B39" s="3"/>
      <c r="C39" s="11"/>
    </row>
    <row r="40" spans="1:4" s="6" customFormat="1" ht="18.75" hidden="1" x14ac:dyDescent="0.3">
      <c r="A40" s="3"/>
      <c r="B40" s="3"/>
      <c r="C40" s="11"/>
    </row>
    <row r="41" spans="1:4" s="6" customFormat="1" ht="18.75" hidden="1" x14ac:dyDescent="0.3">
      <c r="A41" s="3"/>
      <c r="B41" s="3"/>
      <c r="C41" s="11"/>
    </row>
    <row r="42" spans="1:4" s="6" customFormat="1" ht="18.75" hidden="1" x14ac:dyDescent="0.3">
      <c r="A42" s="3"/>
      <c r="B42" s="3"/>
      <c r="C42" s="11"/>
    </row>
    <row r="43" spans="1:4" s="6" customFormat="1" ht="18.75" hidden="1" x14ac:dyDescent="0.3">
      <c r="A43" s="3"/>
      <c r="B43" s="3"/>
      <c r="C43" s="11"/>
    </row>
    <row r="44" spans="1:4" s="6" customFormat="1" ht="18.75" hidden="1" x14ac:dyDescent="0.3">
      <c r="A44" s="3"/>
      <c r="B44" s="3"/>
      <c r="C44" s="11"/>
    </row>
    <row r="45" spans="1:4" s="6" customFormat="1" ht="18.75" hidden="1" x14ac:dyDescent="0.3">
      <c r="A45" s="3"/>
      <c r="B45" s="3"/>
      <c r="C45" s="11"/>
    </row>
    <row r="46" spans="1:4" s="6" customFormat="1" ht="18.75" hidden="1" x14ac:dyDescent="0.3">
      <c r="A46" s="3"/>
      <c r="B46" s="3"/>
      <c r="C46" s="11"/>
    </row>
    <row r="47" spans="1:4" s="6" customFormat="1" ht="18.75" hidden="1" x14ac:dyDescent="0.3">
      <c r="A47" s="3"/>
      <c r="B47" s="3"/>
      <c r="C47" s="11"/>
    </row>
    <row r="48" spans="1:4" s="6" customFormat="1" ht="18.75" hidden="1" x14ac:dyDescent="0.3">
      <c r="A48" s="3"/>
      <c r="B48" s="3"/>
      <c r="C48" s="11"/>
    </row>
    <row r="49" spans="1:4" s="6" customFormat="1" ht="18.75" hidden="1" x14ac:dyDescent="0.3">
      <c r="A49" s="3"/>
      <c r="B49" s="3"/>
      <c r="C49" s="11"/>
    </row>
    <row r="50" spans="1:4" s="6" customFormat="1" ht="18.75" hidden="1" x14ac:dyDescent="0.3">
      <c r="A50" s="3"/>
      <c r="B50" s="3"/>
      <c r="C50" s="11"/>
    </row>
    <row r="51" spans="1:4" s="6" customFormat="1" ht="18.75" hidden="1" x14ac:dyDescent="0.3">
      <c r="A51" s="3"/>
      <c r="B51" s="3"/>
      <c r="C51" s="11"/>
    </row>
    <row r="52" spans="1:4" s="6" customFormat="1" ht="18.75" hidden="1" x14ac:dyDescent="0.3">
      <c r="A52" s="3"/>
      <c r="B52" s="3"/>
      <c r="C52" s="11"/>
    </row>
    <row r="53" spans="1:4" s="6" customFormat="1" ht="18.75" hidden="1" x14ac:dyDescent="0.3">
      <c r="A53" s="3"/>
      <c r="B53" s="3"/>
      <c r="C53" s="11"/>
    </row>
    <row r="54" spans="1:4" s="6" customFormat="1" ht="18.75" hidden="1" x14ac:dyDescent="0.3">
      <c r="A54" s="3"/>
      <c r="B54" s="3"/>
      <c r="C54" s="11"/>
    </row>
    <row r="55" spans="1:4" s="6" customFormat="1" ht="18.75" hidden="1" x14ac:dyDescent="0.3">
      <c r="A55" s="3"/>
      <c r="B55" s="3"/>
      <c r="C55" s="11"/>
    </row>
    <row r="56" spans="1:4" s="6" customFormat="1" ht="18.75" hidden="1" x14ac:dyDescent="0.3">
      <c r="A56" s="3"/>
      <c r="B56" s="3"/>
      <c r="C56" s="11"/>
    </row>
    <row r="57" spans="1:4" s="6" customFormat="1" ht="18.75" hidden="1" x14ac:dyDescent="0.3">
      <c r="A57" s="3"/>
      <c r="B57" s="3"/>
      <c r="C57" s="11"/>
    </row>
    <row r="58" spans="1:4" s="6" customFormat="1" ht="18.75" hidden="1" x14ac:dyDescent="0.3">
      <c r="A58" s="3"/>
      <c r="B58" s="3"/>
      <c r="C58" s="11"/>
    </row>
    <row r="59" spans="1:4" s="6" customFormat="1" ht="18.75" hidden="1" x14ac:dyDescent="0.3">
      <c r="A59" s="3"/>
      <c r="B59" s="3"/>
      <c r="C59" s="11"/>
    </row>
    <row r="60" spans="1:4" s="6" customFormat="1" ht="15.75" x14ac:dyDescent="0.25">
      <c r="C60" s="7"/>
    </row>
    <row r="61" spans="1:4" s="6" customFormat="1" ht="15.75" x14ac:dyDescent="0.25">
      <c r="A61" s="8" t="s">
        <v>3</v>
      </c>
      <c r="B61" s="8"/>
      <c r="C61" s="10">
        <f>SUM(C32:C60)</f>
        <v>734.56</v>
      </c>
      <c r="D61" s="8"/>
    </row>
    <row r="62" spans="1:4" s="6" customFormat="1" ht="9" customHeight="1" x14ac:dyDescent="0.25">
      <c r="C62" s="7"/>
    </row>
    <row r="63" spans="1:4" s="6" customFormat="1" ht="18.75" hidden="1" x14ac:dyDescent="0.3">
      <c r="A63" s="5" t="s">
        <v>7</v>
      </c>
      <c r="C63" s="7"/>
    </row>
    <row r="64" spans="1:4" s="6" customFormat="1" ht="15.75" hidden="1" x14ac:dyDescent="0.25">
      <c r="C64" s="7"/>
    </row>
    <row r="65" spans="1:4" s="6" customFormat="1" ht="15.75" hidden="1" x14ac:dyDescent="0.25">
      <c r="C65" s="7"/>
    </row>
    <row r="66" spans="1:4" s="6" customFormat="1" ht="15.75" hidden="1" x14ac:dyDescent="0.25">
      <c r="C66" s="7"/>
    </row>
    <row r="67" spans="1:4" s="6" customFormat="1" ht="15.75" hidden="1" x14ac:dyDescent="0.25">
      <c r="C67" s="7"/>
    </row>
    <row r="68" spans="1:4" s="6" customFormat="1" ht="15.75" hidden="1" x14ac:dyDescent="0.25">
      <c r="C68" s="7"/>
    </row>
    <row r="69" spans="1:4" s="6" customFormat="1" ht="15.75" hidden="1" x14ac:dyDescent="0.25">
      <c r="C69" s="7"/>
    </row>
    <row r="70" spans="1:4" s="6" customFormat="1" ht="15.75" hidden="1" x14ac:dyDescent="0.25">
      <c r="C70" s="7"/>
    </row>
    <row r="71" spans="1:4" s="6" customFormat="1" ht="15.75" hidden="1" x14ac:dyDescent="0.25">
      <c r="A71" s="8" t="s">
        <v>3</v>
      </c>
      <c r="B71" s="8"/>
      <c r="C71" s="9">
        <f>SUM(C65:C70)</f>
        <v>0</v>
      </c>
      <c r="D71" s="8"/>
    </row>
    <row r="72" spans="1:4" s="6" customFormat="1" ht="16.5" customHeight="1" x14ac:dyDescent="0.25">
      <c r="C72" s="7"/>
    </row>
    <row r="73" spans="1:4" s="12" customFormat="1" ht="16.5" thickBot="1" x14ac:dyDescent="0.3">
      <c r="A73" s="13" t="s">
        <v>5</v>
      </c>
      <c r="B73" s="13"/>
      <c r="C73" s="14">
        <f>SUM(C21,C31,C61,C71)</f>
        <v>8010.5599999999995</v>
      </c>
      <c r="D73" s="13"/>
    </row>
    <row r="74" spans="1:4" s="6" customFormat="1" ht="16.5" thickTop="1" x14ac:dyDescent="0.25">
      <c r="C74" s="7"/>
    </row>
    <row r="75" spans="1:4" s="6" customFormat="1" ht="15.75" x14ac:dyDescent="0.25">
      <c r="C75" s="7"/>
    </row>
    <row r="76" spans="1:4" s="6" customFormat="1" ht="15.75" x14ac:dyDescent="0.25">
      <c r="C76" s="7"/>
    </row>
    <row r="77" spans="1:4" s="6" customFormat="1" ht="15.75" x14ac:dyDescent="0.25">
      <c r="C77" s="7"/>
    </row>
    <row r="78" spans="1:4" s="6" customFormat="1" ht="15.75" x14ac:dyDescent="0.25">
      <c r="C78" s="7"/>
    </row>
    <row r="79" spans="1:4" s="6" customFormat="1" ht="15.75" x14ac:dyDescent="0.25">
      <c r="C79" s="7"/>
    </row>
    <row r="80" spans="1:4" s="6" customFormat="1" ht="15.75" x14ac:dyDescent="0.25">
      <c r="C80" s="7"/>
    </row>
    <row r="81" spans="3:3" s="6" customFormat="1" ht="15.75" x14ac:dyDescent="0.25">
      <c r="C81" s="7"/>
    </row>
    <row r="82" spans="3:3" s="6" customFormat="1" ht="15.75" x14ac:dyDescent="0.25">
      <c r="C82" s="7"/>
    </row>
    <row r="83" spans="3:3" s="6" customFormat="1" ht="15.75" x14ac:dyDescent="0.25">
      <c r="C83" s="7"/>
    </row>
    <row r="84" spans="3:3" s="6" customFormat="1" ht="15.75" x14ac:dyDescent="0.25">
      <c r="C84" s="7"/>
    </row>
    <row r="85" spans="3:3" s="6" customFormat="1" ht="15.75" x14ac:dyDescent="0.25">
      <c r="C85" s="7"/>
    </row>
    <row r="86" spans="3:3" s="6" customFormat="1" ht="15.75" x14ac:dyDescent="0.25">
      <c r="C86" s="7"/>
    </row>
    <row r="87" spans="3:3" s="6" customFormat="1" ht="15.75" x14ac:dyDescent="0.25">
      <c r="C87" s="7"/>
    </row>
    <row r="88" spans="3:3" s="6" customFormat="1" ht="15.75" x14ac:dyDescent="0.25">
      <c r="C88" s="7"/>
    </row>
    <row r="89" spans="3:3" s="6" customFormat="1" ht="15.75" x14ac:dyDescent="0.25">
      <c r="C89" s="7"/>
    </row>
    <row r="90" spans="3:3" s="6" customFormat="1" ht="15.75" x14ac:dyDescent="0.25">
      <c r="C90" s="7"/>
    </row>
    <row r="91" spans="3:3" s="6" customFormat="1" ht="15.75" x14ac:dyDescent="0.25">
      <c r="C91" s="7"/>
    </row>
    <row r="92" spans="3:3" s="6" customFormat="1" ht="15.75" x14ac:dyDescent="0.25">
      <c r="C92" s="7"/>
    </row>
    <row r="93" spans="3:3" s="6" customFormat="1" ht="15.75" x14ac:dyDescent="0.25">
      <c r="C93" s="7"/>
    </row>
    <row r="94" spans="3:3" s="6" customFormat="1" ht="15.75" x14ac:dyDescent="0.25">
      <c r="C94" s="7"/>
    </row>
    <row r="95" spans="3:3" s="6" customFormat="1" ht="15.75" x14ac:dyDescent="0.25">
      <c r="C95" s="7"/>
    </row>
    <row r="96" spans="3:3" s="6" customFormat="1" ht="15.75" x14ac:dyDescent="0.25">
      <c r="C96" s="7"/>
    </row>
    <row r="97" spans="3:3" s="6" customFormat="1" ht="15.75" x14ac:dyDescent="0.25">
      <c r="C97" s="7"/>
    </row>
    <row r="98" spans="3:3" s="6" customFormat="1" ht="15.75" x14ac:dyDescent="0.25">
      <c r="C98" s="7"/>
    </row>
    <row r="99" spans="3:3" s="6" customFormat="1" ht="15.75" x14ac:dyDescent="0.25">
      <c r="C99" s="7"/>
    </row>
    <row r="100" spans="3:3" s="6" customFormat="1" ht="15.75" x14ac:dyDescent="0.25">
      <c r="C100" s="7"/>
    </row>
    <row r="101" spans="3:3" s="6" customFormat="1" ht="15.75" x14ac:dyDescent="0.25">
      <c r="C101" s="7"/>
    </row>
    <row r="102" spans="3:3" s="6" customFormat="1" ht="15.75" x14ac:dyDescent="0.25">
      <c r="C102" s="7"/>
    </row>
    <row r="103" spans="3:3" s="6" customFormat="1" ht="15.75" x14ac:dyDescent="0.25">
      <c r="C103" s="7"/>
    </row>
    <row r="104" spans="3:3" s="6" customFormat="1" ht="15.75" x14ac:dyDescent="0.25">
      <c r="C104" s="7"/>
    </row>
    <row r="105" spans="3:3" s="6" customFormat="1" ht="15.75" x14ac:dyDescent="0.25">
      <c r="C105" s="7"/>
    </row>
    <row r="106" spans="3:3" s="6" customFormat="1" ht="15.75" x14ac:dyDescent="0.25">
      <c r="C106" s="7"/>
    </row>
    <row r="107" spans="3:3" s="6" customFormat="1" ht="15.75" x14ac:dyDescent="0.25">
      <c r="C107" s="7"/>
    </row>
    <row r="108" spans="3:3" s="6" customFormat="1" ht="15.75" x14ac:dyDescent="0.25">
      <c r="C108" s="7"/>
    </row>
    <row r="109" spans="3:3" s="6" customFormat="1" ht="15.75" x14ac:dyDescent="0.25">
      <c r="C109" s="7"/>
    </row>
    <row r="110" spans="3:3" s="6" customFormat="1" ht="15.75" x14ac:dyDescent="0.25">
      <c r="C110" s="7"/>
    </row>
    <row r="111" spans="3:3" s="6" customFormat="1" ht="15.75" x14ac:dyDescent="0.25">
      <c r="C111" s="7"/>
    </row>
    <row r="112" spans="3:3" s="6" customFormat="1" ht="15.75" x14ac:dyDescent="0.25">
      <c r="C112" s="7"/>
    </row>
    <row r="113" spans="3:3" s="6" customFormat="1" ht="15.75" x14ac:dyDescent="0.25">
      <c r="C113" s="7"/>
    </row>
    <row r="114" spans="3:3" s="6" customFormat="1" ht="15.75" x14ac:dyDescent="0.25">
      <c r="C114" s="7"/>
    </row>
    <row r="115" spans="3:3" s="6" customFormat="1" ht="15.75" x14ac:dyDescent="0.25">
      <c r="C115" s="7"/>
    </row>
    <row r="116" spans="3:3" s="6" customFormat="1" ht="15.75" x14ac:dyDescent="0.25">
      <c r="C116" s="7"/>
    </row>
    <row r="117" spans="3:3" s="6" customFormat="1" ht="15.75" x14ac:dyDescent="0.25">
      <c r="C117" s="7"/>
    </row>
    <row r="118" spans="3:3" s="6" customFormat="1" ht="15.75" x14ac:dyDescent="0.25">
      <c r="C118" s="7"/>
    </row>
    <row r="119" spans="3:3" s="6" customFormat="1" ht="15.75" x14ac:dyDescent="0.25">
      <c r="C119" s="7"/>
    </row>
    <row r="120" spans="3:3" s="6" customFormat="1" ht="15.75" x14ac:dyDescent="0.25">
      <c r="C120" s="7"/>
    </row>
    <row r="121" spans="3:3" s="6" customFormat="1" ht="15.75" x14ac:dyDescent="0.25">
      <c r="C121" s="7"/>
    </row>
    <row r="122" spans="3:3" s="6" customFormat="1" ht="15.75" x14ac:dyDescent="0.25">
      <c r="C122" s="7"/>
    </row>
    <row r="123" spans="3:3" s="6" customFormat="1" ht="15.75" x14ac:dyDescent="0.25">
      <c r="C123" s="7"/>
    </row>
    <row r="124" spans="3:3" s="6" customFormat="1" ht="15.75" x14ac:dyDescent="0.25">
      <c r="C124" s="7"/>
    </row>
    <row r="125" spans="3:3" s="6" customFormat="1" ht="15.75" x14ac:dyDescent="0.25">
      <c r="C125" s="7"/>
    </row>
    <row r="126" spans="3:3" s="6" customFormat="1" ht="15.75" x14ac:dyDescent="0.25">
      <c r="C126" s="7"/>
    </row>
    <row r="127" spans="3:3" s="6" customFormat="1" ht="15.75" x14ac:dyDescent="0.25">
      <c r="C127" s="7"/>
    </row>
    <row r="128" spans="3:3" s="6" customFormat="1" ht="15.75" x14ac:dyDescent="0.25">
      <c r="C128" s="7"/>
    </row>
    <row r="129" spans="3:3" s="6" customFormat="1" ht="15.75" x14ac:dyDescent="0.25">
      <c r="C129" s="7"/>
    </row>
    <row r="130" spans="3:3" s="6" customFormat="1" ht="15.75" x14ac:dyDescent="0.25">
      <c r="C130" s="7"/>
    </row>
    <row r="131" spans="3:3" s="6" customFormat="1" ht="15.75" x14ac:dyDescent="0.25">
      <c r="C131" s="7"/>
    </row>
    <row r="132" spans="3:3" s="6" customFormat="1" ht="15.75" x14ac:dyDescent="0.25">
      <c r="C132" s="7"/>
    </row>
    <row r="133" spans="3:3" s="6" customFormat="1" ht="15.75" x14ac:dyDescent="0.25">
      <c r="C133" s="7"/>
    </row>
    <row r="134" spans="3:3" s="6" customFormat="1" ht="15.75" x14ac:dyDescent="0.25">
      <c r="C134" s="7"/>
    </row>
    <row r="135" spans="3:3" s="6" customFormat="1" ht="15.75" x14ac:dyDescent="0.25">
      <c r="C135" s="7"/>
    </row>
    <row r="136" spans="3:3" s="6" customFormat="1" ht="15.75" x14ac:dyDescent="0.25">
      <c r="C136" s="7"/>
    </row>
    <row r="137" spans="3:3" s="6" customFormat="1" ht="15.75" x14ac:dyDescent="0.25">
      <c r="C137" s="7"/>
    </row>
    <row r="138" spans="3:3" s="6" customFormat="1" ht="15.75" x14ac:dyDescent="0.25">
      <c r="C138" s="7"/>
    </row>
    <row r="139" spans="3:3" s="6" customFormat="1" ht="15.75" x14ac:dyDescent="0.25">
      <c r="C139" s="7"/>
    </row>
    <row r="140" spans="3:3" s="6" customFormat="1" ht="15.75" x14ac:dyDescent="0.25">
      <c r="C140" s="7"/>
    </row>
    <row r="141" spans="3:3" s="6" customFormat="1" ht="15.75" x14ac:dyDescent="0.25">
      <c r="C141" s="7"/>
    </row>
    <row r="142" spans="3:3" s="6" customFormat="1" ht="15.75" x14ac:dyDescent="0.25">
      <c r="C142" s="7"/>
    </row>
    <row r="143" spans="3:3" s="6" customFormat="1" ht="15.75" x14ac:dyDescent="0.25">
      <c r="C143" s="7"/>
    </row>
    <row r="144" spans="3:3" s="6" customFormat="1" ht="15.75" x14ac:dyDescent="0.25">
      <c r="C144" s="7"/>
    </row>
    <row r="145" spans="3:3" s="6" customFormat="1" ht="15.75" x14ac:dyDescent="0.25">
      <c r="C145" s="7"/>
    </row>
    <row r="146" spans="3:3" s="6" customFormat="1" ht="15.75" x14ac:dyDescent="0.25">
      <c r="C146" s="7"/>
    </row>
    <row r="147" spans="3:3" s="6" customFormat="1" ht="15.75" x14ac:dyDescent="0.25">
      <c r="C147" s="7"/>
    </row>
    <row r="148" spans="3:3" s="6" customFormat="1" ht="15.75" x14ac:dyDescent="0.25">
      <c r="C148" s="7"/>
    </row>
    <row r="149" spans="3:3" s="6" customFormat="1" ht="15.75" x14ac:dyDescent="0.25">
      <c r="C149" s="7"/>
    </row>
    <row r="150" spans="3:3" s="6" customFormat="1" ht="15.75" x14ac:dyDescent="0.25">
      <c r="C150" s="7"/>
    </row>
    <row r="151" spans="3:3" s="6" customFormat="1" ht="15.75" x14ac:dyDescent="0.25">
      <c r="C151" s="7"/>
    </row>
    <row r="152" spans="3:3" s="6" customFormat="1" ht="15.75" x14ac:dyDescent="0.25">
      <c r="C152" s="7"/>
    </row>
    <row r="153" spans="3:3" s="6" customFormat="1" ht="15.75" x14ac:dyDescent="0.25">
      <c r="C153" s="7"/>
    </row>
    <row r="154" spans="3:3" s="6" customFormat="1" ht="15.75" x14ac:dyDescent="0.25">
      <c r="C154" s="7"/>
    </row>
    <row r="155" spans="3:3" s="6" customFormat="1" ht="15.75" x14ac:dyDescent="0.25">
      <c r="C155" s="7"/>
    </row>
    <row r="156" spans="3:3" s="6" customFormat="1" ht="15.75" x14ac:dyDescent="0.25">
      <c r="C156" s="7"/>
    </row>
    <row r="157" spans="3:3" s="6" customFormat="1" ht="15.75" x14ac:dyDescent="0.25">
      <c r="C157" s="7"/>
    </row>
    <row r="158" spans="3:3" s="6" customFormat="1" ht="15.75" x14ac:dyDescent="0.25">
      <c r="C158" s="7"/>
    </row>
    <row r="159" spans="3:3" s="6" customFormat="1" ht="15.75" x14ac:dyDescent="0.25">
      <c r="C159" s="7"/>
    </row>
    <row r="160" spans="3:3" s="6" customFormat="1" ht="15.75" x14ac:dyDescent="0.25">
      <c r="C160" s="7"/>
    </row>
    <row r="161" spans="3:3" s="6" customFormat="1" ht="15.75" x14ac:dyDescent="0.25">
      <c r="C161" s="7"/>
    </row>
    <row r="162" spans="3:3" s="6" customFormat="1" ht="15.75" x14ac:dyDescent="0.25">
      <c r="C162" s="7"/>
    </row>
    <row r="163" spans="3:3" s="6" customFormat="1" ht="15.75" x14ac:dyDescent="0.25">
      <c r="C163" s="7"/>
    </row>
    <row r="164" spans="3:3" s="6" customFormat="1" ht="15.75" x14ac:dyDescent="0.25">
      <c r="C164" s="7"/>
    </row>
    <row r="165" spans="3:3" s="6" customFormat="1" ht="15.75" x14ac:dyDescent="0.25">
      <c r="C165" s="7"/>
    </row>
    <row r="166" spans="3:3" s="6" customFormat="1" ht="15.75" x14ac:dyDescent="0.25">
      <c r="C166" s="7"/>
    </row>
    <row r="167" spans="3:3" s="6" customFormat="1" ht="15.75" x14ac:dyDescent="0.25">
      <c r="C167" s="7"/>
    </row>
    <row r="168" spans="3:3" s="6" customFormat="1" ht="15.75" x14ac:dyDescent="0.25">
      <c r="C168" s="7"/>
    </row>
    <row r="169" spans="3:3" s="6" customFormat="1" ht="15.75" x14ac:dyDescent="0.25">
      <c r="C169" s="7"/>
    </row>
    <row r="170" spans="3:3" s="6" customFormat="1" ht="15.75" x14ac:dyDescent="0.25">
      <c r="C170" s="7"/>
    </row>
    <row r="171" spans="3:3" s="6" customFormat="1" ht="15.75" x14ac:dyDescent="0.25">
      <c r="C171" s="7"/>
    </row>
    <row r="172" spans="3:3" s="6" customFormat="1" ht="15.75" x14ac:dyDescent="0.25">
      <c r="C172" s="7"/>
    </row>
    <row r="173" spans="3:3" s="6" customFormat="1" ht="15.75" x14ac:dyDescent="0.25">
      <c r="C173" s="7"/>
    </row>
    <row r="174" spans="3:3" s="6" customFormat="1" ht="15.75" x14ac:dyDescent="0.25">
      <c r="C174" s="7"/>
    </row>
    <row r="175" spans="3:3" s="6" customFormat="1" ht="15.75" x14ac:dyDescent="0.25">
      <c r="C175" s="7"/>
    </row>
    <row r="176" spans="3:3" s="6" customFormat="1" ht="15.75" x14ac:dyDescent="0.25">
      <c r="C176" s="7"/>
    </row>
    <row r="177" spans="3:3" s="6" customFormat="1" ht="15.75" x14ac:dyDescent="0.25">
      <c r="C177" s="7"/>
    </row>
    <row r="178" spans="3:3" s="6" customFormat="1" ht="15.75" x14ac:dyDescent="0.25">
      <c r="C178" s="7"/>
    </row>
    <row r="179" spans="3:3" s="6" customFormat="1" ht="15.75" x14ac:dyDescent="0.25">
      <c r="C179" s="7"/>
    </row>
    <row r="180" spans="3:3" s="6" customFormat="1" ht="15.75" x14ac:dyDescent="0.25">
      <c r="C180" s="7"/>
    </row>
    <row r="181" spans="3:3" s="6" customFormat="1" ht="15.75" x14ac:dyDescent="0.25">
      <c r="C181" s="7"/>
    </row>
    <row r="182" spans="3:3" s="6" customFormat="1" ht="15.75" x14ac:dyDescent="0.25">
      <c r="C182" s="7"/>
    </row>
    <row r="183" spans="3:3" s="6" customFormat="1" ht="15.75" x14ac:dyDescent="0.25">
      <c r="C183" s="7"/>
    </row>
    <row r="184" spans="3:3" s="6" customFormat="1" ht="15.75" x14ac:dyDescent="0.25">
      <c r="C184" s="7"/>
    </row>
    <row r="185" spans="3:3" s="6" customFormat="1" ht="15.75" x14ac:dyDescent="0.25">
      <c r="C185" s="7"/>
    </row>
    <row r="186" spans="3:3" s="6" customFormat="1" ht="15.75" x14ac:dyDescent="0.25">
      <c r="C186" s="7"/>
    </row>
    <row r="187" spans="3:3" s="6" customFormat="1" ht="15.75" x14ac:dyDescent="0.25">
      <c r="C187" s="7"/>
    </row>
    <row r="188" spans="3:3" s="6" customFormat="1" ht="15.75" x14ac:dyDescent="0.25">
      <c r="C188" s="7"/>
    </row>
    <row r="189" spans="3:3" s="6" customFormat="1" ht="15.75" x14ac:dyDescent="0.25">
      <c r="C189" s="7"/>
    </row>
    <row r="190" spans="3:3" s="6" customFormat="1" ht="15.75" x14ac:dyDescent="0.25">
      <c r="C190" s="7"/>
    </row>
    <row r="191" spans="3:3" s="6" customFormat="1" ht="15.75" x14ac:dyDescent="0.25">
      <c r="C191" s="7"/>
    </row>
    <row r="192" spans="3:3" s="6" customFormat="1" ht="15.75" x14ac:dyDescent="0.25">
      <c r="C192" s="7"/>
    </row>
    <row r="193" spans="3:3" s="6" customFormat="1" ht="15.75" x14ac:dyDescent="0.25">
      <c r="C193" s="7"/>
    </row>
    <row r="194" spans="3:3" s="6" customFormat="1" ht="15.75" x14ac:dyDescent="0.25">
      <c r="C194" s="7"/>
    </row>
    <row r="195" spans="3:3" s="6" customFormat="1" ht="15.75" x14ac:dyDescent="0.25">
      <c r="C195" s="7"/>
    </row>
    <row r="196" spans="3:3" s="6" customFormat="1" ht="15.75" x14ac:dyDescent="0.25">
      <c r="C196" s="7"/>
    </row>
    <row r="197" spans="3:3" s="6" customFormat="1" ht="15.75" x14ac:dyDescent="0.25">
      <c r="C197" s="7"/>
    </row>
    <row r="198" spans="3:3" s="6" customFormat="1" ht="15.75" x14ac:dyDescent="0.25">
      <c r="C198" s="7"/>
    </row>
    <row r="199" spans="3:3" s="6" customFormat="1" ht="15.75" x14ac:dyDescent="0.25">
      <c r="C199" s="7"/>
    </row>
    <row r="200" spans="3:3" s="6" customFormat="1" ht="15.75" x14ac:dyDescent="0.25">
      <c r="C200" s="7"/>
    </row>
    <row r="201" spans="3:3" s="6" customFormat="1" ht="15.75" x14ac:dyDescent="0.25">
      <c r="C201" s="7"/>
    </row>
    <row r="202" spans="3:3" s="6" customFormat="1" ht="15.75" x14ac:dyDescent="0.25">
      <c r="C202" s="7"/>
    </row>
    <row r="203" spans="3:3" s="6" customFormat="1" ht="15.75" x14ac:dyDescent="0.25">
      <c r="C203" s="7"/>
    </row>
    <row r="204" spans="3:3" s="6" customFormat="1" ht="15.75" x14ac:dyDescent="0.25">
      <c r="C204" s="7"/>
    </row>
    <row r="205" spans="3:3" s="6" customFormat="1" ht="15.75" x14ac:dyDescent="0.25">
      <c r="C205" s="7"/>
    </row>
    <row r="206" spans="3:3" s="6" customFormat="1" ht="15.75" x14ac:dyDescent="0.25">
      <c r="C206" s="7"/>
    </row>
    <row r="207" spans="3:3" s="6" customFormat="1" ht="15.75" x14ac:dyDescent="0.25">
      <c r="C207" s="7"/>
    </row>
    <row r="208" spans="3:3" s="6" customFormat="1" ht="15.75" x14ac:dyDescent="0.25">
      <c r="C208" s="7"/>
    </row>
    <row r="209" spans="3:3" s="6" customFormat="1" ht="15.75" x14ac:dyDescent="0.25">
      <c r="C209" s="7"/>
    </row>
    <row r="210" spans="3:3" s="6" customFormat="1" ht="15.75" x14ac:dyDescent="0.25">
      <c r="C210" s="7"/>
    </row>
    <row r="211" spans="3:3" s="6" customFormat="1" ht="15.75" x14ac:dyDescent="0.25">
      <c r="C211" s="7"/>
    </row>
    <row r="212" spans="3:3" s="6" customFormat="1" ht="15.75" x14ac:dyDescent="0.25">
      <c r="C212" s="7"/>
    </row>
    <row r="213" spans="3:3" s="6" customFormat="1" ht="15.75" x14ac:dyDescent="0.25">
      <c r="C213" s="7"/>
    </row>
    <row r="214" spans="3:3" s="6" customFormat="1" ht="15.75" x14ac:dyDescent="0.25">
      <c r="C214" s="7"/>
    </row>
    <row r="215" spans="3:3" s="6" customFormat="1" ht="15.75" x14ac:dyDescent="0.25">
      <c r="C215" s="7"/>
    </row>
    <row r="216" spans="3:3" s="6" customFormat="1" ht="15.75" x14ac:dyDescent="0.25">
      <c r="C216" s="7"/>
    </row>
    <row r="217" spans="3:3" s="6" customFormat="1" ht="15.75" x14ac:dyDescent="0.25">
      <c r="C217" s="7"/>
    </row>
    <row r="218" spans="3:3" s="6" customFormat="1" ht="15.75" x14ac:dyDescent="0.25">
      <c r="C218" s="7"/>
    </row>
    <row r="219" spans="3:3" s="6" customFormat="1" ht="15.75" x14ac:dyDescent="0.25">
      <c r="C219" s="7"/>
    </row>
    <row r="220" spans="3:3" s="6" customFormat="1" ht="15.75" x14ac:dyDescent="0.25">
      <c r="C220" s="7"/>
    </row>
    <row r="221" spans="3:3" s="6" customFormat="1" ht="15.75" x14ac:dyDescent="0.25">
      <c r="C221" s="7"/>
    </row>
    <row r="222" spans="3:3" s="6" customFormat="1" ht="15.75" x14ac:dyDescent="0.25">
      <c r="C222" s="7"/>
    </row>
    <row r="223" spans="3:3" s="6" customFormat="1" ht="15.75" x14ac:dyDescent="0.25">
      <c r="C223" s="7"/>
    </row>
    <row r="224" spans="3:3" s="6" customFormat="1" ht="15.75" x14ac:dyDescent="0.25">
      <c r="C224" s="7"/>
    </row>
    <row r="225" spans="3:3" s="6" customFormat="1" ht="15.75" x14ac:dyDescent="0.25">
      <c r="C225" s="7"/>
    </row>
    <row r="226" spans="3:3" s="6" customFormat="1" ht="15.75" x14ac:dyDescent="0.25">
      <c r="C226" s="7"/>
    </row>
    <row r="227" spans="3:3" s="6" customFormat="1" ht="15.75" x14ac:dyDescent="0.25">
      <c r="C227" s="7"/>
    </row>
    <row r="228" spans="3:3" s="6" customFormat="1" ht="15.75" x14ac:dyDescent="0.25">
      <c r="C228" s="7"/>
    </row>
    <row r="229" spans="3:3" s="6" customFormat="1" ht="15.75" x14ac:dyDescent="0.25">
      <c r="C229" s="7"/>
    </row>
    <row r="230" spans="3:3" s="6" customFormat="1" ht="15.75" x14ac:dyDescent="0.25">
      <c r="C230" s="7"/>
    </row>
    <row r="231" spans="3:3" s="6" customFormat="1" ht="15.75" x14ac:dyDescent="0.25">
      <c r="C231" s="7"/>
    </row>
    <row r="232" spans="3:3" s="6" customFormat="1" ht="15.75" x14ac:dyDescent="0.25">
      <c r="C232" s="7"/>
    </row>
    <row r="233" spans="3:3" s="6" customFormat="1" ht="15.75" x14ac:dyDescent="0.25">
      <c r="C233" s="7"/>
    </row>
    <row r="234" spans="3:3" s="6" customFormat="1" ht="15.75" x14ac:dyDescent="0.25">
      <c r="C234" s="7"/>
    </row>
    <row r="235" spans="3:3" s="6" customFormat="1" ht="15.75" x14ac:dyDescent="0.25">
      <c r="C235" s="7"/>
    </row>
    <row r="236" spans="3:3" s="6" customFormat="1" ht="15.75" x14ac:dyDescent="0.25">
      <c r="C236" s="7"/>
    </row>
    <row r="237" spans="3:3" s="6" customFormat="1" ht="15.75" x14ac:dyDescent="0.25">
      <c r="C237" s="7"/>
    </row>
    <row r="238" spans="3:3" s="6" customFormat="1" ht="15.75" x14ac:dyDescent="0.25">
      <c r="C238" s="7"/>
    </row>
    <row r="239" spans="3:3" s="6" customFormat="1" ht="15.75" x14ac:dyDescent="0.25">
      <c r="C239" s="7"/>
    </row>
    <row r="240" spans="3:3" s="6" customFormat="1" ht="15.75" x14ac:dyDescent="0.25">
      <c r="C240" s="7"/>
    </row>
    <row r="241" spans="3:3" s="6" customFormat="1" ht="15.75" x14ac:dyDescent="0.25">
      <c r="C241" s="7"/>
    </row>
    <row r="242" spans="3:3" s="6" customFormat="1" ht="15.75" x14ac:dyDescent="0.25">
      <c r="C242" s="7"/>
    </row>
    <row r="243" spans="3:3" s="6" customFormat="1" ht="15.75" x14ac:dyDescent="0.25">
      <c r="C243" s="7"/>
    </row>
    <row r="244" spans="3:3" s="6" customFormat="1" ht="15.75" x14ac:dyDescent="0.25">
      <c r="C244" s="7"/>
    </row>
    <row r="245" spans="3:3" s="6" customFormat="1" ht="15.75" x14ac:dyDescent="0.25">
      <c r="C245" s="7"/>
    </row>
    <row r="246" spans="3:3" s="6" customFormat="1" ht="15.75" x14ac:dyDescent="0.25">
      <c r="C246" s="7"/>
    </row>
    <row r="247" spans="3:3" s="6" customFormat="1" ht="15.75" x14ac:dyDescent="0.25">
      <c r="C247" s="7"/>
    </row>
    <row r="248" spans="3:3" s="6" customFormat="1" ht="15.75" x14ac:dyDescent="0.25">
      <c r="C248" s="7"/>
    </row>
    <row r="249" spans="3:3" s="6" customFormat="1" ht="15.75" x14ac:dyDescent="0.25">
      <c r="C249" s="7"/>
    </row>
    <row r="250" spans="3:3" s="6" customFormat="1" ht="15.75" x14ac:dyDescent="0.25">
      <c r="C250" s="7"/>
    </row>
    <row r="251" spans="3:3" s="6" customFormat="1" ht="15.75" x14ac:dyDescent="0.25">
      <c r="C251" s="7"/>
    </row>
    <row r="252" spans="3:3" s="6" customFormat="1" ht="15.75" x14ac:dyDescent="0.25">
      <c r="C252" s="7"/>
    </row>
    <row r="253" spans="3:3" s="6" customFormat="1" ht="15.75" x14ac:dyDescent="0.25">
      <c r="C253" s="7"/>
    </row>
    <row r="254" spans="3:3" s="6" customFormat="1" ht="15.75" x14ac:dyDescent="0.25">
      <c r="C254" s="7"/>
    </row>
    <row r="255" spans="3:3" s="6" customFormat="1" ht="15.75" x14ac:dyDescent="0.25">
      <c r="C255" s="7"/>
    </row>
    <row r="256" spans="3:3" s="6" customFormat="1" ht="15.75" x14ac:dyDescent="0.25">
      <c r="C256" s="7"/>
    </row>
    <row r="257" spans="3:3" s="6" customFormat="1" ht="15.75" x14ac:dyDescent="0.25">
      <c r="C257" s="7"/>
    </row>
    <row r="258" spans="3:3" s="6" customFormat="1" ht="15.75" x14ac:dyDescent="0.25">
      <c r="C258" s="7"/>
    </row>
    <row r="259" spans="3:3" s="6" customFormat="1" ht="15.75" x14ac:dyDescent="0.25">
      <c r="C259" s="7"/>
    </row>
    <row r="260" spans="3:3" s="6" customFormat="1" ht="15.75" x14ac:dyDescent="0.25">
      <c r="C260" s="7"/>
    </row>
    <row r="261" spans="3:3" s="6" customFormat="1" ht="15.75" x14ac:dyDescent="0.25">
      <c r="C261" s="7"/>
    </row>
    <row r="262" spans="3:3" s="6" customFormat="1" ht="15.75" x14ac:dyDescent="0.25">
      <c r="C262" s="7"/>
    </row>
    <row r="263" spans="3:3" s="6" customFormat="1" ht="15.75" x14ac:dyDescent="0.25">
      <c r="C263" s="7"/>
    </row>
    <row r="264" spans="3:3" s="6" customFormat="1" ht="15.75" x14ac:dyDescent="0.25">
      <c r="C264" s="7"/>
    </row>
    <row r="265" spans="3:3" s="6" customFormat="1" ht="15.75" x14ac:dyDescent="0.25">
      <c r="C265" s="7"/>
    </row>
    <row r="266" spans="3:3" s="6" customFormat="1" ht="15.75" x14ac:dyDescent="0.25">
      <c r="C266" s="7"/>
    </row>
    <row r="267" spans="3:3" s="6" customFormat="1" ht="15.75" x14ac:dyDescent="0.25">
      <c r="C267" s="7"/>
    </row>
    <row r="268" spans="3:3" s="6" customFormat="1" ht="15.75" x14ac:dyDescent="0.25">
      <c r="C268" s="7"/>
    </row>
    <row r="269" spans="3:3" s="6" customFormat="1" ht="15.75" x14ac:dyDescent="0.25">
      <c r="C269" s="7"/>
    </row>
    <row r="270" spans="3:3" s="6" customFormat="1" ht="15.75" x14ac:dyDescent="0.25">
      <c r="C270" s="7"/>
    </row>
    <row r="271" spans="3:3" s="6" customFormat="1" ht="15.75" x14ac:dyDescent="0.25">
      <c r="C271" s="7"/>
    </row>
    <row r="272" spans="3:3" s="6" customFormat="1" ht="15.75" x14ac:dyDescent="0.25">
      <c r="C272" s="7"/>
    </row>
    <row r="273" spans="3:3" s="6" customFormat="1" ht="15.75" x14ac:dyDescent="0.25">
      <c r="C273" s="7"/>
    </row>
    <row r="274" spans="3:3" s="6" customFormat="1" ht="15.75" x14ac:dyDescent="0.25">
      <c r="C274" s="7"/>
    </row>
    <row r="275" spans="3:3" s="6" customFormat="1" ht="15.75" x14ac:dyDescent="0.25">
      <c r="C275" s="7"/>
    </row>
    <row r="276" spans="3:3" s="6" customFormat="1" ht="15.75" x14ac:dyDescent="0.25">
      <c r="C276" s="7"/>
    </row>
    <row r="277" spans="3:3" s="6" customFormat="1" ht="15.75" x14ac:dyDescent="0.25">
      <c r="C277" s="7"/>
    </row>
    <row r="278" spans="3:3" s="6" customFormat="1" ht="15.75" x14ac:dyDescent="0.25">
      <c r="C278" s="7"/>
    </row>
    <row r="279" spans="3:3" s="6" customFormat="1" ht="15.75" x14ac:dyDescent="0.25">
      <c r="C279" s="7"/>
    </row>
    <row r="280" spans="3:3" s="6" customFormat="1" ht="15.75" x14ac:dyDescent="0.25">
      <c r="C280" s="7"/>
    </row>
    <row r="281" spans="3:3" s="6" customFormat="1" ht="15.75" x14ac:dyDescent="0.25">
      <c r="C281" s="7"/>
    </row>
    <row r="282" spans="3:3" s="6" customFormat="1" ht="15.75" x14ac:dyDescent="0.25">
      <c r="C282" s="7"/>
    </row>
    <row r="283" spans="3:3" s="6" customFormat="1" ht="15.75" x14ac:dyDescent="0.25">
      <c r="C283" s="7"/>
    </row>
    <row r="284" spans="3:3" s="6" customFormat="1" ht="15.75" x14ac:dyDescent="0.25">
      <c r="C284" s="7"/>
    </row>
    <row r="285" spans="3:3" s="6" customFormat="1" ht="15.75" x14ac:dyDescent="0.25">
      <c r="C285" s="7"/>
    </row>
    <row r="286" spans="3:3" s="6" customFormat="1" ht="15.75" x14ac:dyDescent="0.25">
      <c r="C286" s="7"/>
    </row>
    <row r="287" spans="3:3" s="6" customFormat="1" ht="15.75" x14ac:dyDescent="0.25">
      <c r="C287" s="7"/>
    </row>
    <row r="288" spans="3:3" s="6" customFormat="1" ht="15.75" x14ac:dyDescent="0.25">
      <c r="C288" s="7"/>
    </row>
    <row r="289" spans="3:3" s="6" customFormat="1" ht="15.75" x14ac:dyDescent="0.25">
      <c r="C289" s="7"/>
    </row>
    <row r="290" spans="3:3" s="6" customFormat="1" ht="15.75" x14ac:dyDescent="0.25">
      <c r="C290" s="7"/>
    </row>
    <row r="291" spans="3:3" s="6" customFormat="1" ht="15.75" x14ac:dyDescent="0.25">
      <c r="C291" s="7"/>
    </row>
    <row r="292" spans="3:3" s="6" customFormat="1" ht="15.75" x14ac:dyDescent="0.25">
      <c r="C292" s="7"/>
    </row>
    <row r="293" spans="3:3" s="6" customFormat="1" ht="15.75" x14ac:dyDescent="0.25">
      <c r="C293" s="7"/>
    </row>
    <row r="294" spans="3:3" s="6" customFormat="1" ht="15.75" x14ac:dyDescent="0.25">
      <c r="C294" s="7"/>
    </row>
    <row r="295" spans="3:3" s="6" customFormat="1" ht="15.75" x14ac:dyDescent="0.25">
      <c r="C295" s="7"/>
    </row>
    <row r="296" spans="3:3" s="6" customFormat="1" ht="15.75" x14ac:dyDescent="0.25">
      <c r="C296" s="7"/>
    </row>
    <row r="297" spans="3:3" s="6" customFormat="1" ht="15.75" x14ac:dyDescent="0.25">
      <c r="C297" s="7"/>
    </row>
    <row r="298" spans="3:3" s="6" customFormat="1" ht="15.75" x14ac:dyDescent="0.25">
      <c r="C298" s="7"/>
    </row>
    <row r="299" spans="3:3" s="6" customFormat="1" ht="15.75" x14ac:dyDescent="0.25">
      <c r="C299" s="7"/>
    </row>
    <row r="300" spans="3:3" s="6" customFormat="1" ht="15.75" x14ac:dyDescent="0.25">
      <c r="C300" s="7"/>
    </row>
    <row r="301" spans="3:3" s="6" customFormat="1" ht="15.75" x14ac:dyDescent="0.25">
      <c r="C301" s="7"/>
    </row>
    <row r="302" spans="3:3" s="6" customFormat="1" ht="15.75" x14ac:dyDescent="0.25">
      <c r="C302" s="7"/>
    </row>
    <row r="303" spans="3:3" s="6" customFormat="1" ht="15.75" x14ac:dyDescent="0.25">
      <c r="C303" s="7"/>
    </row>
    <row r="304" spans="3:3" s="6" customFormat="1" ht="15.75" x14ac:dyDescent="0.25">
      <c r="C304" s="7"/>
    </row>
    <row r="305" spans="3:3" s="6" customFormat="1" ht="15.75" x14ac:dyDescent="0.25">
      <c r="C305" s="7"/>
    </row>
    <row r="306" spans="3:3" s="6" customFormat="1" ht="15.75" x14ac:dyDescent="0.25">
      <c r="C306" s="7"/>
    </row>
    <row r="307" spans="3:3" s="6" customFormat="1" ht="15.75" x14ac:dyDescent="0.25">
      <c r="C307" s="7"/>
    </row>
    <row r="308" spans="3:3" s="6" customFormat="1" ht="15.75" x14ac:dyDescent="0.25">
      <c r="C308" s="7"/>
    </row>
    <row r="309" spans="3:3" s="6" customFormat="1" ht="15.75" x14ac:dyDescent="0.25">
      <c r="C309" s="7"/>
    </row>
    <row r="310" spans="3:3" s="6" customFormat="1" ht="15.75" x14ac:dyDescent="0.25">
      <c r="C310" s="7"/>
    </row>
    <row r="311" spans="3:3" s="6" customFormat="1" ht="15.75" x14ac:dyDescent="0.25">
      <c r="C311" s="7"/>
    </row>
    <row r="312" spans="3:3" s="6" customFormat="1" ht="15.75" x14ac:dyDescent="0.25">
      <c r="C312" s="7"/>
    </row>
    <row r="313" spans="3:3" s="6" customFormat="1" ht="15.75" x14ac:dyDescent="0.25">
      <c r="C313" s="7"/>
    </row>
    <row r="314" spans="3:3" s="6" customFormat="1" ht="15.75" x14ac:dyDescent="0.25">
      <c r="C314" s="7"/>
    </row>
    <row r="315" spans="3:3" s="6" customFormat="1" ht="15.75" x14ac:dyDescent="0.25">
      <c r="C315" s="7"/>
    </row>
    <row r="316" spans="3:3" s="6" customFormat="1" ht="15.75" x14ac:dyDescent="0.25">
      <c r="C316" s="7"/>
    </row>
    <row r="317" spans="3:3" s="6" customFormat="1" ht="15.75" x14ac:dyDescent="0.25">
      <c r="C317" s="7"/>
    </row>
    <row r="318" spans="3:3" s="6" customFormat="1" ht="15.75" x14ac:dyDescent="0.25">
      <c r="C318" s="7"/>
    </row>
    <row r="319" spans="3:3" s="6" customFormat="1" ht="15.75" x14ac:dyDescent="0.25">
      <c r="C319" s="7"/>
    </row>
    <row r="320" spans="3:3" s="6" customFormat="1" ht="15.75" x14ac:dyDescent="0.25">
      <c r="C320" s="7"/>
    </row>
    <row r="321" spans="3:3" s="6" customFormat="1" ht="15.75" x14ac:dyDescent="0.25">
      <c r="C321" s="7"/>
    </row>
    <row r="322" spans="3:3" s="6" customFormat="1" ht="15.75" x14ac:dyDescent="0.25">
      <c r="C322" s="7"/>
    </row>
    <row r="323" spans="3:3" s="6" customFormat="1" ht="15.75" x14ac:dyDescent="0.25">
      <c r="C323" s="7"/>
    </row>
    <row r="324" spans="3:3" s="6" customFormat="1" ht="15.75" x14ac:dyDescent="0.25">
      <c r="C324" s="7"/>
    </row>
    <row r="325" spans="3:3" s="6" customFormat="1" ht="15.75" x14ac:dyDescent="0.25">
      <c r="C325" s="7"/>
    </row>
    <row r="326" spans="3:3" s="6" customFormat="1" ht="15.75" x14ac:dyDescent="0.25">
      <c r="C326" s="7"/>
    </row>
    <row r="327" spans="3:3" s="6" customFormat="1" ht="15.75" x14ac:dyDescent="0.25">
      <c r="C327" s="7"/>
    </row>
    <row r="328" spans="3:3" s="6" customFormat="1" ht="15.75" x14ac:dyDescent="0.25">
      <c r="C328" s="7"/>
    </row>
    <row r="329" spans="3:3" s="6" customFormat="1" ht="15.75" x14ac:dyDescent="0.25">
      <c r="C329" s="7"/>
    </row>
    <row r="330" spans="3:3" s="6" customFormat="1" ht="15.75" x14ac:dyDescent="0.25">
      <c r="C330" s="7"/>
    </row>
    <row r="331" spans="3:3" s="6" customFormat="1" ht="15.75" x14ac:dyDescent="0.25">
      <c r="C331" s="7"/>
    </row>
    <row r="332" spans="3:3" s="6" customFormat="1" ht="15.75" x14ac:dyDescent="0.25">
      <c r="C332" s="7"/>
    </row>
    <row r="333" spans="3:3" s="6" customFormat="1" ht="15.75" x14ac:dyDescent="0.25">
      <c r="C333" s="7"/>
    </row>
    <row r="334" spans="3:3" s="6" customFormat="1" ht="15.75" x14ac:dyDescent="0.25">
      <c r="C334" s="7"/>
    </row>
    <row r="335" spans="3:3" s="6" customFormat="1" ht="15.75" x14ac:dyDescent="0.25">
      <c r="C335" s="7"/>
    </row>
    <row r="336" spans="3:3" s="6" customFormat="1" ht="15.75" x14ac:dyDescent="0.25">
      <c r="C336" s="7"/>
    </row>
    <row r="337" spans="3:3" s="6" customFormat="1" ht="15.75" x14ac:dyDescent="0.25">
      <c r="C337" s="7"/>
    </row>
    <row r="338" spans="3:3" s="6" customFormat="1" ht="15.75" x14ac:dyDescent="0.25">
      <c r="C338" s="7"/>
    </row>
    <row r="339" spans="3:3" s="6" customFormat="1" ht="15.75" x14ac:dyDescent="0.25">
      <c r="C339" s="7"/>
    </row>
    <row r="340" spans="3:3" s="6" customFormat="1" ht="15.75" x14ac:dyDescent="0.25">
      <c r="C340" s="7"/>
    </row>
    <row r="341" spans="3:3" s="6" customFormat="1" ht="15.75" x14ac:dyDescent="0.25">
      <c r="C341" s="7"/>
    </row>
    <row r="342" spans="3:3" s="6" customFormat="1" ht="15.75" x14ac:dyDescent="0.25">
      <c r="C342" s="7"/>
    </row>
    <row r="343" spans="3:3" s="6" customFormat="1" ht="15.75" x14ac:dyDescent="0.25">
      <c r="C343" s="7"/>
    </row>
    <row r="344" spans="3:3" s="6" customFormat="1" ht="15.75" x14ac:dyDescent="0.25">
      <c r="C344" s="7"/>
    </row>
    <row r="345" spans="3:3" s="6" customFormat="1" ht="15.75" x14ac:dyDescent="0.25">
      <c r="C345" s="7"/>
    </row>
    <row r="346" spans="3:3" s="6" customFormat="1" ht="15.75" x14ac:dyDescent="0.25">
      <c r="C346" s="7"/>
    </row>
    <row r="347" spans="3:3" s="6" customFormat="1" ht="15.75" x14ac:dyDescent="0.25">
      <c r="C347" s="7"/>
    </row>
    <row r="348" spans="3:3" s="6" customFormat="1" ht="15.75" x14ac:dyDescent="0.25">
      <c r="C348" s="7"/>
    </row>
    <row r="349" spans="3:3" s="6" customFormat="1" ht="15.75" x14ac:dyDescent="0.25">
      <c r="C349" s="7"/>
    </row>
    <row r="350" spans="3:3" s="6" customFormat="1" ht="15.75" x14ac:dyDescent="0.25">
      <c r="C350" s="7"/>
    </row>
    <row r="351" spans="3:3" s="6" customFormat="1" ht="15.75" x14ac:dyDescent="0.25">
      <c r="C351" s="7"/>
    </row>
    <row r="352" spans="3:3" s="6" customFormat="1" ht="15.75" x14ac:dyDescent="0.25">
      <c r="C352" s="7"/>
    </row>
    <row r="353" spans="3:3" s="6" customFormat="1" ht="15.75" x14ac:dyDescent="0.25">
      <c r="C353" s="7"/>
    </row>
    <row r="354" spans="3:3" s="6" customFormat="1" ht="15.75" x14ac:dyDescent="0.25">
      <c r="C354" s="7"/>
    </row>
    <row r="355" spans="3:3" s="6" customFormat="1" ht="15.75" x14ac:dyDescent="0.25">
      <c r="C355" s="7"/>
    </row>
    <row r="356" spans="3:3" s="6" customFormat="1" ht="15.75" x14ac:dyDescent="0.25">
      <c r="C356" s="7"/>
    </row>
    <row r="357" spans="3:3" s="6" customFormat="1" ht="15.75" x14ac:dyDescent="0.25">
      <c r="C357" s="7"/>
    </row>
    <row r="358" spans="3:3" s="6" customFormat="1" ht="15.75" x14ac:dyDescent="0.25">
      <c r="C358" s="7"/>
    </row>
    <row r="359" spans="3:3" s="6" customFormat="1" ht="15.75" x14ac:dyDescent="0.25">
      <c r="C359" s="7"/>
    </row>
    <row r="360" spans="3:3" s="6" customFormat="1" ht="15.75" x14ac:dyDescent="0.25">
      <c r="C360" s="7"/>
    </row>
    <row r="361" spans="3:3" s="6" customFormat="1" ht="15.75" x14ac:dyDescent="0.25">
      <c r="C361" s="7"/>
    </row>
    <row r="362" spans="3:3" s="6" customFormat="1" ht="15.75" x14ac:dyDescent="0.25">
      <c r="C362" s="7"/>
    </row>
    <row r="363" spans="3:3" s="6" customFormat="1" ht="15.75" x14ac:dyDescent="0.25">
      <c r="C363" s="7"/>
    </row>
    <row r="364" spans="3:3" s="6" customFormat="1" ht="15.75" x14ac:dyDescent="0.25">
      <c r="C364" s="7"/>
    </row>
    <row r="365" spans="3:3" s="6" customFormat="1" ht="15.75" x14ac:dyDescent="0.25">
      <c r="C365" s="7"/>
    </row>
    <row r="366" spans="3:3" s="6" customFormat="1" ht="15.75" x14ac:dyDescent="0.25">
      <c r="C366" s="7"/>
    </row>
    <row r="367" spans="3:3" s="6" customFormat="1" ht="15.75" x14ac:dyDescent="0.25">
      <c r="C367" s="7"/>
    </row>
    <row r="368" spans="3:3" s="6" customFormat="1" ht="15.75" x14ac:dyDescent="0.25">
      <c r="C368" s="7"/>
    </row>
    <row r="369" spans="3:3" s="6" customFormat="1" ht="15.75" x14ac:dyDescent="0.25">
      <c r="C369" s="7"/>
    </row>
    <row r="370" spans="3:3" s="6" customFormat="1" ht="15.75" x14ac:dyDescent="0.25">
      <c r="C370" s="7"/>
    </row>
    <row r="371" spans="3:3" s="6" customFormat="1" ht="15.75" x14ac:dyDescent="0.25">
      <c r="C371" s="7"/>
    </row>
    <row r="372" spans="3:3" s="6" customFormat="1" ht="15.75" x14ac:dyDescent="0.25">
      <c r="C372" s="7"/>
    </row>
    <row r="373" spans="3:3" s="6" customFormat="1" ht="15.75" x14ac:dyDescent="0.25">
      <c r="C373" s="7"/>
    </row>
    <row r="374" spans="3:3" s="6" customFormat="1" ht="15.75" x14ac:dyDescent="0.25">
      <c r="C374" s="7"/>
    </row>
    <row r="375" spans="3:3" s="6" customFormat="1" ht="15.75" x14ac:dyDescent="0.25">
      <c r="C375" s="7"/>
    </row>
    <row r="376" spans="3:3" s="6" customFormat="1" ht="15.75" x14ac:dyDescent="0.25">
      <c r="C376" s="7"/>
    </row>
    <row r="377" spans="3:3" s="6" customFormat="1" ht="15.75" x14ac:dyDescent="0.25">
      <c r="C377" s="7"/>
    </row>
    <row r="378" spans="3:3" s="6" customFormat="1" ht="15.75" x14ac:dyDescent="0.25">
      <c r="C378" s="7"/>
    </row>
    <row r="379" spans="3:3" s="6" customFormat="1" ht="15.75" x14ac:dyDescent="0.25">
      <c r="C379" s="7"/>
    </row>
    <row r="380" spans="3:3" s="6" customFormat="1" ht="15.75" x14ac:dyDescent="0.25">
      <c r="C380" s="7"/>
    </row>
    <row r="381" spans="3:3" s="6" customFormat="1" ht="15.75" x14ac:dyDescent="0.25">
      <c r="C381" s="7"/>
    </row>
    <row r="382" spans="3:3" s="6" customFormat="1" ht="15.75" x14ac:dyDescent="0.25">
      <c r="C382" s="7"/>
    </row>
    <row r="383" spans="3:3" s="6" customFormat="1" ht="15.75" x14ac:dyDescent="0.25">
      <c r="C383" s="7"/>
    </row>
    <row r="384" spans="3:3" s="6" customFormat="1" ht="15.75" x14ac:dyDescent="0.25">
      <c r="C384" s="7"/>
    </row>
    <row r="385" spans="3:3" s="6" customFormat="1" ht="15.75" x14ac:dyDescent="0.25">
      <c r="C385" s="7"/>
    </row>
    <row r="386" spans="3:3" s="6" customFormat="1" ht="15.75" x14ac:dyDescent="0.25">
      <c r="C386" s="7"/>
    </row>
    <row r="387" spans="3:3" s="6" customFormat="1" ht="15.75" x14ac:dyDescent="0.25">
      <c r="C387" s="7"/>
    </row>
    <row r="388" spans="3:3" s="6" customFormat="1" ht="15.75" x14ac:dyDescent="0.25">
      <c r="C388" s="7"/>
    </row>
    <row r="389" spans="3:3" s="6" customFormat="1" ht="15.75" x14ac:dyDescent="0.25">
      <c r="C389" s="7"/>
    </row>
    <row r="390" spans="3:3" s="6" customFormat="1" ht="15.75" x14ac:dyDescent="0.25">
      <c r="C390" s="7"/>
    </row>
    <row r="391" spans="3:3" s="6" customFormat="1" ht="15.75" x14ac:dyDescent="0.25">
      <c r="C391" s="7"/>
    </row>
    <row r="392" spans="3:3" s="6" customFormat="1" ht="15.75" x14ac:dyDescent="0.25">
      <c r="C392" s="7"/>
    </row>
    <row r="393" spans="3:3" s="6" customFormat="1" ht="15.75" x14ac:dyDescent="0.25">
      <c r="C393" s="7"/>
    </row>
    <row r="394" spans="3:3" s="6" customFormat="1" ht="15.75" x14ac:dyDescent="0.25">
      <c r="C394" s="7"/>
    </row>
    <row r="395" spans="3:3" s="6" customFormat="1" ht="15.75" x14ac:dyDescent="0.25">
      <c r="C395" s="7"/>
    </row>
    <row r="396" spans="3:3" s="6" customFormat="1" ht="15.75" x14ac:dyDescent="0.25">
      <c r="C396" s="7"/>
    </row>
    <row r="397" spans="3:3" s="6" customFormat="1" ht="15.75" x14ac:dyDescent="0.25">
      <c r="C397" s="7"/>
    </row>
    <row r="398" spans="3:3" s="6" customFormat="1" ht="15.75" x14ac:dyDescent="0.25">
      <c r="C398" s="7"/>
    </row>
    <row r="399" spans="3:3" s="6" customFormat="1" ht="15.75" x14ac:dyDescent="0.25">
      <c r="C399" s="7"/>
    </row>
    <row r="400" spans="3:3" s="6" customFormat="1" ht="15.75" x14ac:dyDescent="0.25">
      <c r="C400" s="7"/>
    </row>
    <row r="401" spans="3:3" s="6" customFormat="1" ht="15.75" x14ac:dyDescent="0.25">
      <c r="C401" s="7"/>
    </row>
    <row r="402" spans="3:3" s="6" customFormat="1" ht="15.75" x14ac:dyDescent="0.25">
      <c r="C402" s="7"/>
    </row>
    <row r="403" spans="3:3" s="6" customFormat="1" ht="15.75" x14ac:dyDescent="0.25">
      <c r="C403" s="7"/>
    </row>
    <row r="404" spans="3:3" s="6" customFormat="1" ht="15.75" x14ac:dyDescent="0.25">
      <c r="C404" s="7"/>
    </row>
    <row r="405" spans="3:3" s="6" customFormat="1" ht="15.75" x14ac:dyDescent="0.25">
      <c r="C405" s="7"/>
    </row>
    <row r="406" spans="3:3" s="6" customFormat="1" ht="15.75" x14ac:dyDescent="0.25">
      <c r="C406" s="7"/>
    </row>
    <row r="407" spans="3:3" s="6" customFormat="1" ht="15.75" x14ac:dyDescent="0.25">
      <c r="C407" s="7"/>
    </row>
    <row r="408" spans="3:3" s="6" customFormat="1" ht="15.75" x14ac:dyDescent="0.25">
      <c r="C408" s="7"/>
    </row>
    <row r="409" spans="3:3" s="6" customFormat="1" ht="15.75" x14ac:dyDescent="0.25">
      <c r="C409" s="7"/>
    </row>
    <row r="410" spans="3:3" s="6" customFormat="1" ht="15.75" x14ac:dyDescent="0.25">
      <c r="C410" s="7"/>
    </row>
    <row r="411" spans="3:3" s="6" customFormat="1" ht="15.75" x14ac:dyDescent="0.25">
      <c r="C411" s="7"/>
    </row>
    <row r="412" spans="3:3" s="6" customFormat="1" ht="15.75" x14ac:dyDescent="0.25">
      <c r="C412" s="7"/>
    </row>
    <row r="413" spans="3:3" s="6" customFormat="1" ht="15.75" x14ac:dyDescent="0.25">
      <c r="C413" s="7"/>
    </row>
    <row r="414" spans="3:3" s="6" customFormat="1" ht="15.75" x14ac:dyDescent="0.25">
      <c r="C414" s="7"/>
    </row>
    <row r="415" spans="3:3" s="6" customFormat="1" ht="15.75" x14ac:dyDescent="0.25">
      <c r="C415" s="7"/>
    </row>
    <row r="416" spans="3:3" s="6" customFormat="1" ht="15.75" x14ac:dyDescent="0.25">
      <c r="C416" s="7"/>
    </row>
    <row r="417" spans="3:3" s="6" customFormat="1" ht="15.75" x14ac:dyDescent="0.25">
      <c r="C417" s="7"/>
    </row>
    <row r="418" spans="3:3" s="6" customFormat="1" ht="15.75" x14ac:dyDescent="0.25">
      <c r="C418" s="7"/>
    </row>
    <row r="419" spans="3:3" s="6" customFormat="1" ht="15.75" x14ac:dyDescent="0.25">
      <c r="C419" s="7"/>
    </row>
    <row r="420" spans="3:3" s="6" customFormat="1" ht="15.75" x14ac:dyDescent="0.25">
      <c r="C420" s="7"/>
    </row>
    <row r="421" spans="3:3" s="6" customFormat="1" ht="15.75" x14ac:dyDescent="0.25">
      <c r="C421" s="7"/>
    </row>
    <row r="422" spans="3:3" s="6" customFormat="1" ht="15.75" x14ac:dyDescent="0.25">
      <c r="C422" s="7"/>
    </row>
    <row r="423" spans="3:3" s="6" customFormat="1" ht="15.75" x14ac:dyDescent="0.25">
      <c r="C423" s="7"/>
    </row>
    <row r="424" spans="3:3" s="6" customFormat="1" ht="15.75" x14ac:dyDescent="0.25">
      <c r="C424" s="7"/>
    </row>
    <row r="425" spans="3:3" s="6" customFormat="1" ht="15.75" x14ac:dyDescent="0.25">
      <c r="C425" s="7"/>
    </row>
    <row r="426" spans="3:3" s="6" customFormat="1" ht="15.75" x14ac:dyDescent="0.25">
      <c r="C426" s="7"/>
    </row>
    <row r="427" spans="3:3" s="6" customFormat="1" ht="15.75" x14ac:dyDescent="0.25">
      <c r="C427" s="7"/>
    </row>
    <row r="428" spans="3:3" s="6" customFormat="1" ht="15.75" x14ac:dyDescent="0.25">
      <c r="C428" s="7"/>
    </row>
    <row r="429" spans="3:3" s="6" customFormat="1" ht="15.75" x14ac:dyDescent="0.25">
      <c r="C429" s="7"/>
    </row>
    <row r="430" spans="3:3" s="6" customFormat="1" ht="15.75" x14ac:dyDescent="0.25">
      <c r="C430" s="7"/>
    </row>
    <row r="431" spans="3:3" s="6" customFormat="1" ht="15.75" x14ac:dyDescent="0.25">
      <c r="C431" s="7"/>
    </row>
    <row r="432" spans="3:3" s="6" customFormat="1" ht="15.75" x14ac:dyDescent="0.25">
      <c r="C432" s="7"/>
    </row>
    <row r="433" spans="3:3" s="6" customFormat="1" ht="15.75" x14ac:dyDescent="0.25">
      <c r="C433" s="7"/>
    </row>
    <row r="434" spans="3:3" s="6" customFormat="1" ht="15.75" x14ac:dyDescent="0.25">
      <c r="C434" s="7"/>
    </row>
    <row r="435" spans="3:3" s="6" customFormat="1" ht="15.75" x14ac:dyDescent="0.25">
      <c r="C435" s="7"/>
    </row>
    <row r="436" spans="3:3" s="6" customFormat="1" ht="15.75" x14ac:dyDescent="0.25">
      <c r="C436" s="7"/>
    </row>
    <row r="437" spans="3:3" s="6" customFormat="1" ht="15.75" x14ac:dyDescent="0.25">
      <c r="C437" s="7"/>
    </row>
    <row r="438" spans="3:3" s="6" customFormat="1" ht="15.75" x14ac:dyDescent="0.25">
      <c r="C438" s="7"/>
    </row>
    <row r="439" spans="3:3" s="6" customFormat="1" ht="15.75" x14ac:dyDescent="0.25">
      <c r="C439" s="7"/>
    </row>
    <row r="440" spans="3:3" s="6" customFormat="1" ht="15.75" x14ac:dyDescent="0.25">
      <c r="C440" s="7"/>
    </row>
    <row r="441" spans="3:3" s="6" customFormat="1" ht="15.75" x14ac:dyDescent="0.25">
      <c r="C441" s="7"/>
    </row>
    <row r="442" spans="3:3" s="6" customFormat="1" ht="15.75" x14ac:dyDescent="0.25">
      <c r="C442" s="7"/>
    </row>
    <row r="443" spans="3:3" s="6" customFormat="1" ht="15.75" x14ac:dyDescent="0.25">
      <c r="C443" s="7"/>
    </row>
    <row r="444" spans="3:3" s="6" customFormat="1" ht="15.75" x14ac:dyDescent="0.25">
      <c r="C444" s="7"/>
    </row>
    <row r="445" spans="3:3" s="6" customFormat="1" ht="15.75" x14ac:dyDescent="0.25">
      <c r="C445" s="7"/>
    </row>
    <row r="446" spans="3:3" s="6" customFormat="1" ht="15.75" x14ac:dyDescent="0.25">
      <c r="C446" s="7"/>
    </row>
    <row r="447" spans="3:3" s="6" customFormat="1" ht="15.75" x14ac:dyDescent="0.25">
      <c r="C447" s="7"/>
    </row>
    <row r="448" spans="3:3" s="6" customFormat="1" ht="15.75" x14ac:dyDescent="0.25">
      <c r="C448" s="7"/>
    </row>
    <row r="449" spans="3:3" s="6" customFormat="1" ht="15.75" x14ac:dyDescent="0.25">
      <c r="C449" s="7"/>
    </row>
    <row r="450" spans="3:3" s="6" customFormat="1" ht="15.75" x14ac:dyDescent="0.25">
      <c r="C450" s="7"/>
    </row>
    <row r="451" spans="3:3" s="6" customFormat="1" ht="15.75" x14ac:dyDescent="0.25">
      <c r="C451" s="7"/>
    </row>
    <row r="452" spans="3:3" s="6" customFormat="1" ht="15.75" x14ac:dyDescent="0.25">
      <c r="C452" s="7"/>
    </row>
    <row r="453" spans="3:3" s="6" customFormat="1" ht="15.75" x14ac:dyDescent="0.25">
      <c r="C453" s="7"/>
    </row>
    <row r="454" spans="3:3" s="6" customFormat="1" ht="15.75" x14ac:dyDescent="0.25">
      <c r="C454" s="7"/>
    </row>
    <row r="455" spans="3:3" s="6" customFormat="1" ht="15.75" x14ac:dyDescent="0.25">
      <c r="C455" s="7"/>
    </row>
    <row r="456" spans="3:3" s="6" customFormat="1" ht="15.75" x14ac:dyDescent="0.25">
      <c r="C456" s="7"/>
    </row>
    <row r="457" spans="3:3" s="6" customFormat="1" ht="15.75" x14ac:dyDescent="0.25">
      <c r="C457" s="7"/>
    </row>
    <row r="458" spans="3:3" s="6" customFormat="1" ht="15.75" x14ac:dyDescent="0.25">
      <c r="C458" s="7"/>
    </row>
    <row r="459" spans="3:3" s="6" customFormat="1" ht="15.75" x14ac:dyDescent="0.25">
      <c r="C459" s="7"/>
    </row>
    <row r="460" spans="3:3" s="6" customFormat="1" ht="15.75" x14ac:dyDescent="0.25">
      <c r="C460" s="7"/>
    </row>
    <row r="461" spans="3:3" s="6" customFormat="1" ht="15.75" x14ac:dyDescent="0.25">
      <c r="C461" s="7"/>
    </row>
    <row r="462" spans="3:3" s="6" customFormat="1" ht="15.75" x14ac:dyDescent="0.25">
      <c r="C462" s="7"/>
    </row>
    <row r="463" spans="3:3" s="6" customFormat="1" ht="15.75" x14ac:dyDescent="0.25">
      <c r="C463" s="7"/>
    </row>
    <row r="464" spans="3:3" s="6" customFormat="1" ht="15.75" x14ac:dyDescent="0.25">
      <c r="C464" s="7"/>
    </row>
    <row r="465" spans="3:3" s="6" customFormat="1" ht="15.75" x14ac:dyDescent="0.25">
      <c r="C465" s="7"/>
    </row>
    <row r="466" spans="3:3" s="6" customFormat="1" ht="15.75" x14ac:dyDescent="0.25">
      <c r="C466" s="7"/>
    </row>
    <row r="467" spans="3:3" s="6" customFormat="1" ht="15.75" x14ac:dyDescent="0.25">
      <c r="C467" s="7"/>
    </row>
    <row r="468" spans="3:3" s="6" customFormat="1" ht="15.75" x14ac:dyDescent="0.25">
      <c r="C468" s="7"/>
    </row>
    <row r="469" spans="3:3" s="6" customFormat="1" ht="15.75" x14ac:dyDescent="0.25">
      <c r="C469" s="7"/>
    </row>
    <row r="470" spans="3:3" s="6" customFormat="1" ht="15.75" x14ac:dyDescent="0.25">
      <c r="C470" s="7"/>
    </row>
    <row r="471" spans="3:3" s="6" customFormat="1" ht="15.75" x14ac:dyDescent="0.25">
      <c r="C471" s="7"/>
    </row>
    <row r="472" spans="3:3" s="6" customFormat="1" ht="15.75" x14ac:dyDescent="0.25">
      <c r="C472" s="7"/>
    </row>
    <row r="473" spans="3:3" s="6" customFormat="1" ht="15.75" x14ac:dyDescent="0.25">
      <c r="C473" s="7"/>
    </row>
    <row r="474" spans="3:3" s="6" customFormat="1" ht="15.75" x14ac:dyDescent="0.25">
      <c r="C474" s="7"/>
    </row>
    <row r="475" spans="3:3" s="6" customFormat="1" ht="15.75" x14ac:dyDescent="0.25">
      <c r="C475" s="7"/>
    </row>
    <row r="476" spans="3:3" s="6" customFormat="1" ht="15.75" x14ac:dyDescent="0.25">
      <c r="C476" s="7"/>
    </row>
    <row r="477" spans="3:3" s="6" customFormat="1" ht="15.75" x14ac:dyDescent="0.25">
      <c r="C477" s="7"/>
    </row>
    <row r="478" spans="3:3" s="6" customFormat="1" ht="15.75" x14ac:dyDescent="0.25">
      <c r="C478" s="7"/>
    </row>
    <row r="479" spans="3:3" s="6" customFormat="1" ht="15.75" x14ac:dyDescent="0.25">
      <c r="C479" s="7"/>
    </row>
    <row r="480" spans="3:3" s="6" customFormat="1" ht="15.75" x14ac:dyDescent="0.25">
      <c r="C480" s="7"/>
    </row>
    <row r="481" spans="3:3" s="6" customFormat="1" ht="15.75" x14ac:dyDescent="0.25">
      <c r="C481" s="7"/>
    </row>
    <row r="482" spans="3:3" s="6" customFormat="1" ht="15.75" x14ac:dyDescent="0.25">
      <c r="C482" s="7"/>
    </row>
    <row r="483" spans="3:3" s="6" customFormat="1" ht="15.75" x14ac:dyDescent="0.25">
      <c r="C483" s="7"/>
    </row>
    <row r="484" spans="3:3" s="6" customFormat="1" ht="15.75" x14ac:dyDescent="0.25">
      <c r="C484" s="7"/>
    </row>
    <row r="485" spans="3:3" s="6" customFormat="1" ht="15.75" x14ac:dyDescent="0.25">
      <c r="C485" s="7"/>
    </row>
    <row r="486" spans="3:3" s="6" customFormat="1" ht="15.75" x14ac:dyDescent="0.25">
      <c r="C486" s="7"/>
    </row>
    <row r="487" spans="3:3" s="6" customFormat="1" ht="15.75" x14ac:dyDescent="0.25">
      <c r="C487" s="7"/>
    </row>
    <row r="488" spans="3:3" s="6" customFormat="1" ht="15.75" x14ac:dyDescent="0.25">
      <c r="C488" s="7"/>
    </row>
    <row r="489" spans="3:3" s="6" customFormat="1" ht="15.75" x14ac:dyDescent="0.25">
      <c r="C489" s="7"/>
    </row>
    <row r="490" spans="3:3" s="6" customFormat="1" ht="15.75" x14ac:dyDescent="0.25">
      <c r="C490" s="7"/>
    </row>
    <row r="491" spans="3:3" s="6" customFormat="1" ht="15.75" x14ac:dyDescent="0.25">
      <c r="C491" s="7"/>
    </row>
    <row r="492" spans="3:3" s="6" customFormat="1" ht="15.75" x14ac:dyDescent="0.25">
      <c r="C492" s="7"/>
    </row>
    <row r="493" spans="3:3" s="6" customFormat="1" ht="15.75" x14ac:dyDescent="0.25">
      <c r="C493" s="7"/>
    </row>
    <row r="494" spans="3:3" s="6" customFormat="1" ht="15.75" x14ac:dyDescent="0.25">
      <c r="C494" s="7"/>
    </row>
    <row r="495" spans="3:3" s="6" customFormat="1" ht="15.75" x14ac:dyDescent="0.25">
      <c r="C495" s="7"/>
    </row>
    <row r="496" spans="3:3" s="6" customFormat="1" ht="15.75" x14ac:dyDescent="0.25">
      <c r="C496" s="7"/>
    </row>
    <row r="497" spans="3:3" s="6" customFormat="1" ht="15.75" x14ac:dyDescent="0.25">
      <c r="C497" s="7"/>
    </row>
    <row r="498" spans="3:3" s="6" customFormat="1" ht="15.75" x14ac:dyDescent="0.25">
      <c r="C498" s="7"/>
    </row>
    <row r="499" spans="3:3" s="6" customFormat="1" ht="15.75" x14ac:dyDescent="0.25">
      <c r="C499" s="7"/>
    </row>
    <row r="500" spans="3:3" s="6" customFormat="1" ht="15.75" x14ac:dyDescent="0.25">
      <c r="C500" s="7"/>
    </row>
    <row r="501" spans="3:3" s="6" customFormat="1" ht="15.75" x14ac:dyDescent="0.25">
      <c r="C501" s="7"/>
    </row>
    <row r="502" spans="3:3" s="6" customFormat="1" ht="15.75" x14ac:dyDescent="0.25">
      <c r="C502" s="7"/>
    </row>
    <row r="503" spans="3:3" s="6" customFormat="1" ht="15.75" x14ac:dyDescent="0.25">
      <c r="C503" s="7"/>
    </row>
    <row r="504" spans="3:3" s="6" customFormat="1" ht="15.75" x14ac:dyDescent="0.25">
      <c r="C504" s="7"/>
    </row>
    <row r="505" spans="3:3" s="6" customFormat="1" ht="15.75" x14ac:dyDescent="0.25">
      <c r="C505" s="7"/>
    </row>
    <row r="506" spans="3:3" s="6" customFormat="1" ht="15.75" x14ac:dyDescent="0.25">
      <c r="C506" s="7"/>
    </row>
    <row r="507" spans="3:3" s="6" customFormat="1" ht="15.75" x14ac:dyDescent="0.25">
      <c r="C507" s="7"/>
    </row>
    <row r="508" spans="3:3" s="6" customFormat="1" ht="15.75" x14ac:dyDescent="0.25">
      <c r="C508" s="7"/>
    </row>
    <row r="509" spans="3:3" s="6" customFormat="1" ht="15.75" x14ac:dyDescent="0.25">
      <c r="C509" s="7"/>
    </row>
    <row r="510" spans="3:3" s="6" customFormat="1" ht="15.75" x14ac:dyDescent="0.25">
      <c r="C510" s="7"/>
    </row>
    <row r="511" spans="3:3" s="6" customFormat="1" ht="15.75" x14ac:dyDescent="0.25">
      <c r="C511" s="7"/>
    </row>
    <row r="512" spans="3:3" s="6" customFormat="1" ht="15.75" x14ac:dyDescent="0.25">
      <c r="C512" s="7"/>
    </row>
    <row r="513" spans="3:3" s="6" customFormat="1" ht="15.75" x14ac:dyDescent="0.25">
      <c r="C513" s="7"/>
    </row>
    <row r="514" spans="3:3" s="6" customFormat="1" ht="15.75" x14ac:dyDescent="0.25">
      <c r="C514" s="7"/>
    </row>
    <row r="515" spans="3:3" s="6" customFormat="1" ht="15.75" x14ac:dyDescent="0.25">
      <c r="C515" s="7"/>
    </row>
    <row r="516" spans="3:3" s="6" customFormat="1" ht="15.75" x14ac:dyDescent="0.25">
      <c r="C516" s="7"/>
    </row>
    <row r="517" spans="3:3" s="6" customFormat="1" ht="15.75" x14ac:dyDescent="0.25">
      <c r="C517" s="7"/>
    </row>
    <row r="518" spans="3:3" s="6" customFormat="1" ht="15.75" x14ac:dyDescent="0.25">
      <c r="C518" s="7"/>
    </row>
    <row r="519" spans="3:3" s="6" customFormat="1" ht="15.75" x14ac:dyDescent="0.25">
      <c r="C519" s="7"/>
    </row>
    <row r="520" spans="3:3" s="6" customFormat="1" ht="15.75" x14ac:dyDescent="0.25">
      <c r="C520" s="7"/>
    </row>
    <row r="521" spans="3:3" s="6" customFormat="1" ht="15.75" x14ac:dyDescent="0.25">
      <c r="C521" s="7"/>
    </row>
    <row r="522" spans="3:3" s="6" customFormat="1" ht="15.75" x14ac:dyDescent="0.25">
      <c r="C522" s="7"/>
    </row>
    <row r="523" spans="3:3" s="6" customFormat="1" ht="15.75" x14ac:dyDescent="0.25">
      <c r="C523" s="7"/>
    </row>
    <row r="524" spans="3:3" s="6" customFormat="1" ht="15.75" x14ac:dyDescent="0.25">
      <c r="C524" s="7"/>
    </row>
    <row r="525" spans="3:3" s="6" customFormat="1" ht="15.75" x14ac:dyDescent="0.25">
      <c r="C525" s="7"/>
    </row>
    <row r="526" spans="3:3" s="6" customFormat="1" ht="15.75" x14ac:dyDescent="0.25">
      <c r="C526" s="7"/>
    </row>
    <row r="527" spans="3:3" s="6" customFormat="1" ht="15.75" x14ac:dyDescent="0.25">
      <c r="C527" s="7"/>
    </row>
    <row r="528" spans="3:3" s="6" customFormat="1" ht="15.75" x14ac:dyDescent="0.25">
      <c r="C528" s="7"/>
    </row>
    <row r="529" spans="3:3" s="6" customFormat="1" ht="15.75" x14ac:dyDescent="0.25">
      <c r="C529" s="7"/>
    </row>
    <row r="530" spans="3:3" s="6" customFormat="1" ht="15.75" x14ac:dyDescent="0.25">
      <c r="C530" s="7"/>
    </row>
    <row r="531" spans="3:3" s="6" customFormat="1" ht="15.75" x14ac:dyDescent="0.25">
      <c r="C531" s="7"/>
    </row>
    <row r="532" spans="3:3" s="6" customFormat="1" ht="15.75" x14ac:dyDescent="0.25">
      <c r="C532" s="7"/>
    </row>
    <row r="533" spans="3:3" s="6" customFormat="1" ht="15.75" x14ac:dyDescent="0.25">
      <c r="C533" s="7"/>
    </row>
    <row r="534" spans="3:3" s="6" customFormat="1" ht="15.75" x14ac:dyDescent="0.25">
      <c r="C534" s="7"/>
    </row>
    <row r="535" spans="3:3" s="6" customFormat="1" ht="15.75" x14ac:dyDescent="0.25">
      <c r="C535" s="7"/>
    </row>
    <row r="536" spans="3:3" s="6" customFormat="1" ht="15.75" x14ac:dyDescent="0.25">
      <c r="C536" s="7"/>
    </row>
    <row r="537" spans="3:3" s="6" customFormat="1" ht="15.75" x14ac:dyDescent="0.25">
      <c r="C537" s="7"/>
    </row>
    <row r="538" spans="3:3" s="6" customFormat="1" ht="15.75" x14ac:dyDescent="0.25">
      <c r="C538" s="7"/>
    </row>
    <row r="539" spans="3:3" s="6" customFormat="1" ht="15.75" x14ac:dyDescent="0.25">
      <c r="C539" s="7"/>
    </row>
    <row r="540" spans="3:3" s="6" customFormat="1" ht="15.75" x14ac:dyDescent="0.25">
      <c r="C540" s="7"/>
    </row>
    <row r="541" spans="3:3" s="6" customFormat="1" ht="15.75" x14ac:dyDescent="0.25">
      <c r="C541" s="7"/>
    </row>
    <row r="542" spans="3:3" s="6" customFormat="1" ht="15.75" x14ac:dyDescent="0.25">
      <c r="C542" s="7"/>
    </row>
    <row r="543" spans="3:3" s="6" customFormat="1" ht="15.75" x14ac:dyDescent="0.25">
      <c r="C543" s="7"/>
    </row>
    <row r="544" spans="3:3" s="6" customFormat="1" ht="15.75" x14ac:dyDescent="0.25">
      <c r="C544" s="7"/>
    </row>
    <row r="545" spans="3:3" s="6" customFormat="1" ht="15.75" x14ac:dyDescent="0.25">
      <c r="C545" s="7"/>
    </row>
    <row r="546" spans="3:3" s="6" customFormat="1" ht="15.75" x14ac:dyDescent="0.25">
      <c r="C546" s="7"/>
    </row>
    <row r="547" spans="3:3" s="6" customFormat="1" ht="15.75" x14ac:dyDescent="0.25">
      <c r="C547" s="7"/>
    </row>
    <row r="548" spans="3:3" s="6" customFormat="1" ht="15.75" x14ac:dyDescent="0.25">
      <c r="C548" s="7"/>
    </row>
    <row r="549" spans="3:3" s="6" customFormat="1" ht="15.75" x14ac:dyDescent="0.25">
      <c r="C549" s="7"/>
    </row>
    <row r="550" spans="3:3" s="6" customFormat="1" ht="15.75" x14ac:dyDescent="0.25">
      <c r="C550" s="7"/>
    </row>
    <row r="551" spans="3:3" s="6" customFormat="1" ht="15.75" x14ac:dyDescent="0.25">
      <c r="C551" s="7"/>
    </row>
    <row r="552" spans="3:3" s="6" customFormat="1" ht="15.75" x14ac:dyDescent="0.25">
      <c r="C552" s="7"/>
    </row>
    <row r="553" spans="3:3" s="6" customFormat="1" ht="15.75" x14ac:dyDescent="0.25">
      <c r="C553" s="7"/>
    </row>
    <row r="554" spans="3:3" s="6" customFormat="1" ht="15.75" x14ac:dyDescent="0.25">
      <c r="C554" s="7"/>
    </row>
    <row r="555" spans="3:3" s="6" customFormat="1" ht="15.75" x14ac:dyDescent="0.25">
      <c r="C555" s="7"/>
    </row>
    <row r="556" spans="3:3" s="6" customFormat="1" ht="15.75" x14ac:dyDescent="0.25">
      <c r="C556" s="7"/>
    </row>
    <row r="557" spans="3:3" s="6" customFormat="1" ht="15.75" x14ac:dyDescent="0.25">
      <c r="C557" s="7"/>
    </row>
    <row r="558" spans="3:3" s="6" customFormat="1" ht="15.75" x14ac:dyDescent="0.25">
      <c r="C558" s="7"/>
    </row>
    <row r="559" spans="3:3" s="6" customFormat="1" ht="15.75" x14ac:dyDescent="0.25">
      <c r="C559" s="7"/>
    </row>
    <row r="560" spans="3:3" s="6" customFormat="1" ht="15.75" x14ac:dyDescent="0.25">
      <c r="C560" s="7"/>
    </row>
    <row r="561" spans="3:3" s="6" customFormat="1" ht="15.75" x14ac:dyDescent="0.25">
      <c r="C561" s="7"/>
    </row>
    <row r="562" spans="3:3" s="6" customFormat="1" ht="15.75" x14ac:dyDescent="0.25">
      <c r="C562" s="7"/>
    </row>
    <row r="563" spans="3:3" s="6" customFormat="1" ht="15.75" x14ac:dyDescent="0.25">
      <c r="C563" s="7"/>
    </row>
    <row r="564" spans="3:3" s="6" customFormat="1" ht="15.75" x14ac:dyDescent="0.25">
      <c r="C564" s="7"/>
    </row>
    <row r="565" spans="3:3" s="6" customFormat="1" ht="15.75" x14ac:dyDescent="0.25">
      <c r="C565" s="7"/>
    </row>
    <row r="566" spans="3:3" s="6" customFormat="1" ht="15.75" x14ac:dyDescent="0.25">
      <c r="C566" s="7"/>
    </row>
    <row r="567" spans="3:3" s="6" customFormat="1" ht="15.75" x14ac:dyDescent="0.25">
      <c r="C567" s="7"/>
    </row>
    <row r="568" spans="3:3" s="6" customFormat="1" ht="15.75" x14ac:dyDescent="0.25">
      <c r="C568" s="7"/>
    </row>
    <row r="569" spans="3:3" s="6" customFormat="1" ht="15.75" x14ac:dyDescent="0.25">
      <c r="C569" s="7"/>
    </row>
    <row r="570" spans="3:3" s="6" customFormat="1" ht="15.75" x14ac:dyDescent="0.25">
      <c r="C570" s="7"/>
    </row>
    <row r="571" spans="3:3" s="6" customFormat="1" ht="15.75" x14ac:dyDescent="0.25">
      <c r="C571" s="7"/>
    </row>
    <row r="572" spans="3:3" s="6" customFormat="1" ht="15.75" x14ac:dyDescent="0.25">
      <c r="C572" s="7"/>
    </row>
    <row r="573" spans="3:3" s="6" customFormat="1" ht="15.75" x14ac:dyDescent="0.25">
      <c r="C573" s="7"/>
    </row>
    <row r="574" spans="3:3" s="6" customFormat="1" ht="15.75" x14ac:dyDescent="0.25">
      <c r="C574" s="7"/>
    </row>
    <row r="575" spans="3:3" s="6" customFormat="1" ht="15.75" x14ac:dyDescent="0.25">
      <c r="C575" s="7"/>
    </row>
    <row r="576" spans="3:3" s="6" customFormat="1" ht="15.75" x14ac:dyDescent="0.25">
      <c r="C576" s="7"/>
    </row>
    <row r="577" spans="3:3" s="6" customFormat="1" ht="15.75" x14ac:dyDescent="0.25">
      <c r="C577" s="7"/>
    </row>
    <row r="578" spans="3:3" s="6" customFormat="1" ht="15.75" x14ac:dyDescent="0.25">
      <c r="C578" s="7"/>
    </row>
    <row r="579" spans="3:3" s="6" customFormat="1" ht="15.75" x14ac:dyDescent="0.25">
      <c r="C579" s="7"/>
    </row>
    <row r="580" spans="3:3" s="6" customFormat="1" ht="15.75" x14ac:dyDescent="0.25">
      <c r="C580" s="7"/>
    </row>
    <row r="581" spans="3:3" s="6" customFormat="1" ht="15.75" x14ac:dyDescent="0.25">
      <c r="C581" s="7"/>
    </row>
    <row r="582" spans="3:3" s="6" customFormat="1" ht="15.75" x14ac:dyDescent="0.25">
      <c r="C582" s="7"/>
    </row>
    <row r="583" spans="3:3" s="6" customFormat="1" ht="15.75" x14ac:dyDescent="0.25">
      <c r="C583" s="7"/>
    </row>
    <row r="584" spans="3:3" s="6" customFormat="1" ht="15.75" x14ac:dyDescent="0.25">
      <c r="C584" s="7"/>
    </row>
    <row r="585" spans="3:3" s="6" customFormat="1" ht="15.75" x14ac:dyDescent="0.25">
      <c r="C585" s="7"/>
    </row>
    <row r="586" spans="3:3" s="6" customFormat="1" ht="15.75" x14ac:dyDescent="0.25">
      <c r="C586" s="7"/>
    </row>
    <row r="587" spans="3:3" s="6" customFormat="1" ht="15.75" x14ac:dyDescent="0.25">
      <c r="C587" s="7"/>
    </row>
    <row r="588" spans="3:3" s="6" customFormat="1" ht="15.75" x14ac:dyDescent="0.25">
      <c r="C588" s="7"/>
    </row>
    <row r="589" spans="3:3" s="6" customFormat="1" ht="15.75" x14ac:dyDescent="0.25">
      <c r="C589" s="7"/>
    </row>
    <row r="590" spans="3:3" s="6" customFormat="1" ht="15.75" x14ac:dyDescent="0.25">
      <c r="C590" s="7"/>
    </row>
    <row r="591" spans="3:3" s="6" customFormat="1" ht="15.75" x14ac:dyDescent="0.25">
      <c r="C591" s="7"/>
    </row>
    <row r="592" spans="3:3" s="6" customFormat="1" ht="15.75" x14ac:dyDescent="0.25">
      <c r="C592" s="7"/>
    </row>
    <row r="593" spans="1:3" ht="15.75" x14ac:dyDescent="0.25">
      <c r="A593" s="6"/>
      <c r="B593" s="6"/>
      <c r="C593" s="7"/>
    </row>
  </sheetData>
  <pageMargins left="0" right="0" top="0" bottom="0" header="0.3" footer="0.3"/>
  <pageSetup scale="93" orientation="landscape" horizontalDpi="0" verticalDpi="0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C4808-4FD6-4CCF-BA28-275CAF10ACF9}">
  <sheetPr>
    <tabColor theme="4" tint="0.39997558519241921"/>
  </sheetPr>
  <dimension ref="A1:D587"/>
  <sheetViews>
    <sheetView zoomScaleNormal="100" workbookViewId="0">
      <selection activeCell="B58" sqref="B58"/>
    </sheetView>
  </sheetViews>
  <sheetFormatPr defaultRowHeight="15" x14ac:dyDescent="0.25"/>
  <cols>
    <col min="1" max="1" width="26.28515625" customWidth="1"/>
    <col min="2" max="2" width="32.7109375" bestFit="1" customWidth="1"/>
    <col min="3" max="3" width="13" style="4" customWidth="1"/>
    <col min="4" max="4" width="80" customWidth="1"/>
  </cols>
  <sheetData>
    <row r="1" spans="1:4" ht="18.75" x14ac:dyDescent="0.3">
      <c r="A1" s="15" t="s">
        <v>40</v>
      </c>
    </row>
    <row r="2" spans="1:4" s="3" customFormat="1" ht="42.75" customHeight="1" x14ac:dyDescent="0.3">
      <c r="A2" s="1" t="s">
        <v>41</v>
      </c>
      <c r="B2" s="1" t="s">
        <v>39</v>
      </c>
      <c r="C2" s="2" t="s">
        <v>0</v>
      </c>
      <c r="D2" s="1" t="s">
        <v>1</v>
      </c>
    </row>
    <row r="3" spans="1:4" ht="8.25" customHeight="1" x14ac:dyDescent="0.25"/>
    <row r="4" spans="1:4" ht="18.75" hidden="1" x14ac:dyDescent="0.3">
      <c r="A4" s="5" t="s">
        <v>2</v>
      </c>
    </row>
    <row r="5" spans="1:4" s="6" customFormat="1" ht="18.75" hidden="1" x14ac:dyDescent="0.3">
      <c r="A5" s="3"/>
      <c r="B5" s="3"/>
      <c r="C5" s="11"/>
    </row>
    <row r="6" spans="1:4" s="6" customFormat="1" ht="18.75" hidden="1" x14ac:dyDescent="0.3">
      <c r="A6" s="3"/>
      <c r="B6" s="3"/>
      <c r="C6" s="11"/>
    </row>
    <row r="7" spans="1:4" s="6" customFormat="1" ht="18.75" hidden="1" x14ac:dyDescent="0.3">
      <c r="A7" s="3"/>
      <c r="B7" s="3"/>
      <c r="C7" s="11"/>
    </row>
    <row r="8" spans="1:4" s="6" customFormat="1" ht="18.75" hidden="1" x14ac:dyDescent="0.3">
      <c r="A8" s="3"/>
      <c r="B8" s="3"/>
      <c r="C8" s="11"/>
    </row>
    <row r="9" spans="1:4" s="6" customFormat="1" ht="18.75" hidden="1" x14ac:dyDescent="0.3">
      <c r="A9" s="3"/>
      <c r="B9" s="3"/>
      <c r="C9" s="11"/>
    </row>
    <row r="10" spans="1:4" s="6" customFormat="1" ht="15.75" hidden="1" x14ac:dyDescent="0.25">
      <c r="A10" s="16"/>
      <c r="C10" s="7"/>
      <c r="D10" s="17"/>
    </row>
    <row r="11" spans="1:4" s="6" customFormat="1" ht="15.75" hidden="1" x14ac:dyDescent="0.25">
      <c r="A11" s="16"/>
      <c r="C11" s="7"/>
    </row>
    <row r="12" spans="1:4" s="6" customFormat="1" ht="15.75" hidden="1" x14ac:dyDescent="0.25">
      <c r="C12" s="7"/>
    </row>
    <row r="13" spans="1:4" s="6" customFormat="1" ht="15.75" hidden="1" x14ac:dyDescent="0.25">
      <c r="C13" s="7"/>
    </row>
    <row r="14" spans="1:4" s="6" customFormat="1" ht="15.75" hidden="1" x14ac:dyDescent="0.25">
      <c r="C14" s="7"/>
    </row>
    <row r="15" spans="1:4" s="6" customFormat="1" ht="15.75" hidden="1" x14ac:dyDescent="0.25">
      <c r="C15" s="7"/>
    </row>
    <row r="16" spans="1:4" s="6" customFormat="1" ht="15.75" hidden="1" x14ac:dyDescent="0.25">
      <c r="C16" s="7"/>
    </row>
    <row r="17" spans="1:4" s="6" customFormat="1" ht="15.75" hidden="1" x14ac:dyDescent="0.25">
      <c r="C17" s="7"/>
    </row>
    <row r="18" spans="1:4" s="6" customFormat="1" ht="15.75" hidden="1" x14ac:dyDescent="0.25">
      <c r="C18" s="7"/>
    </row>
    <row r="19" spans="1:4" s="6" customFormat="1" ht="15.75" hidden="1" x14ac:dyDescent="0.25">
      <c r="C19" s="7"/>
    </row>
    <row r="20" spans="1:4" s="6" customFormat="1" ht="15.75" hidden="1" x14ac:dyDescent="0.25">
      <c r="C20" s="7"/>
    </row>
    <row r="21" spans="1:4" s="6" customFormat="1" ht="15.75" hidden="1" x14ac:dyDescent="0.25">
      <c r="A21" s="8" t="s">
        <v>3</v>
      </c>
      <c r="B21" s="8"/>
      <c r="C21" s="9">
        <f>SUM(C5:C20)</f>
        <v>0</v>
      </c>
      <c r="D21" s="8"/>
    </row>
    <row r="22" spans="1:4" s="6" customFormat="1" ht="9" customHeight="1" x14ac:dyDescent="0.25">
      <c r="C22" s="7"/>
    </row>
    <row r="23" spans="1:4" s="6" customFormat="1" ht="18.75" x14ac:dyDescent="0.3">
      <c r="A23" s="5" t="s">
        <v>73</v>
      </c>
      <c r="C23" s="7"/>
    </row>
    <row r="24" spans="1:4" s="6" customFormat="1" ht="18.75" x14ac:dyDescent="0.3">
      <c r="A24" s="3" t="s">
        <v>74</v>
      </c>
      <c r="B24" s="3" t="s">
        <v>75</v>
      </c>
      <c r="C24" s="11">
        <v>1515.27</v>
      </c>
      <c r="D24" s="6" t="s">
        <v>77</v>
      </c>
    </row>
    <row r="25" spans="1:4" s="6" customFormat="1" ht="18.75" x14ac:dyDescent="0.3">
      <c r="A25" s="3"/>
      <c r="B25" s="3" t="s">
        <v>76</v>
      </c>
      <c r="C25" s="11"/>
      <c r="D25" s="6" t="s">
        <v>78</v>
      </c>
    </row>
    <row r="26" spans="1:4" s="6" customFormat="1" ht="18.75" x14ac:dyDescent="0.3">
      <c r="A26" s="3"/>
      <c r="B26" s="3"/>
      <c r="C26" s="11"/>
      <c r="D26" s="6" t="s">
        <v>83</v>
      </c>
    </row>
    <row r="27" spans="1:4" s="6" customFormat="1" ht="18.75" x14ac:dyDescent="0.3">
      <c r="A27" s="3"/>
      <c r="B27" s="3"/>
      <c r="C27" s="11"/>
      <c r="D27" s="6" t="s">
        <v>84</v>
      </c>
    </row>
    <row r="28" spans="1:4" s="6" customFormat="1" ht="18.75" x14ac:dyDescent="0.3">
      <c r="A28" s="3"/>
      <c r="B28" s="3"/>
      <c r="C28" s="11"/>
      <c r="D28" s="6" t="s">
        <v>85</v>
      </c>
    </row>
    <row r="29" spans="1:4" s="6" customFormat="1" ht="15.75" x14ac:dyDescent="0.25">
      <c r="C29" s="7"/>
      <c r="D29" s="6" t="s">
        <v>86</v>
      </c>
    </row>
    <row r="30" spans="1:4" s="6" customFormat="1" ht="15.75" x14ac:dyDescent="0.25">
      <c r="C30" s="7"/>
    </row>
    <row r="31" spans="1:4" s="6" customFormat="1" ht="15.75" x14ac:dyDescent="0.25">
      <c r="A31" s="8" t="s">
        <v>3</v>
      </c>
      <c r="B31" s="8"/>
      <c r="C31" s="9">
        <f>SUM(C24:C30)</f>
        <v>1515.27</v>
      </c>
      <c r="D31" s="8"/>
    </row>
    <row r="32" spans="1:4" s="6" customFormat="1" ht="15.75" customHeight="1" x14ac:dyDescent="0.25">
      <c r="C32" s="7"/>
    </row>
    <row r="33" spans="1:4" s="6" customFormat="1" ht="18.75" x14ac:dyDescent="0.3">
      <c r="A33" s="5" t="s">
        <v>6</v>
      </c>
      <c r="C33" s="7"/>
    </row>
    <row r="34" spans="1:4" s="6" customFormat="1" ht="18.75" x14ac:dyDescent="0.3">
      <c r="A34" s="3" t="s">
        <v>63</v>
      </c>
      <c r="B34" s="3" t="s">
        <v>64</v>
      </c>
      <c r="C34" s="11">
        <v>1656.93</v>
      </c>
      <c r="D34" s="6" t="s">
        <v>66</v>
      </c>
    </row>
    <row r="35" spans="1:4" s="6" customFormat="1" ht="18.75" x14ac:dyDescent="0.3">
      <c r="A35" s="3"/>
      <c r="B35" s="3" t="s">
        <v>65</v>
      </c>
      <c r="C35" s="11"/>
      <c r="D35" s="6" t="s">
        <v>67</v>
      </c>
    </row>
    <row r="36" spans="1:4" s="6" customFormat="1" ht="18.75" x14ac:dyDescent="0.3">
      <c r="A36" s="3"/>
      <c r="B36" s="3"/>
      <c r="C36" s="11"/>
      <c r="D36" s="6" t="s">
        <v>87</v>
      </c>
    </row>
    <row r="37" spans="1:4" s="6" customFormat="1" ht="18.75" x14ac:dyDescent="0.3">
      <c r="A37" s="3"/>
      <c r="B37" s="3"/>
      <c r="C37" s="11"/>
      <c r="D37" s="6" t="s">
        <v>88</v>
      </c>
    </row>
    <row r="38" spans="1:4" s="6" customFormat="1" ht="18.75" x14ac:dyDescent="0.3">
      <c r="A38" s="3"/>
      <c r="B38" s="3"/>
      <c r="C38" s="11"/>
      <c r="D38" s="6" t="s">
        <v>89</v>
      </c>
    </row>
    <row r="39" spans="1:4" s="6" customFormat="1" ht="18.75" x14ac:dyDescent="0.3">
      <c r="A39" s="3"/>
      <c r="B39" s="3"/>
      <c r="C39" s="11"/>
    </row>
    <row r="40" spans="1:4" s="6" customFormat="1" ht="18.75" x14ac:dyDescent="0.3">
      <c r="A40" s="3"/>
      <c r="B40" s="3"/>
      <c r="C40" s="11"/>
    </row>
    <row r="41" spans="1:4" s="6" customFormat="1" ht="18.75" x14ac:dyDescent="0.3">
      <c r="A41" s="3" t="s">
        <v>79</v>
      </c>
      <c r="B41" s="3" t="s">
        <v>80</v>
      </c>
      <c r="C41" s="11">
        <v>4319.0200000000004</v>
      </c>
      <c r="D41" s="6" t="s">
        <v>81</v>
      </c>
    </row>
    <row r="42" spans="1:4" s="6" customFormat="1" ht="18.75" x14ac:dyDescent="0.3">
      <c r="A42" s="3"/>
      <c r="B42" s="3" t="s">
        <v>10</v>
      </c>
      <c r="C42" s="11"/>
      <c r="D42" s="6" t="s">
        <v>91</v>
      </c>
    </row>
    <row r="43" spans="1:4" s="6" customFormat="1" ht="18.75" x14ac:dyDescent="0.3">
      <c r="A43" s="3"/>
      <c r="B43" s="3"/>
      <c r="C43" s="11"/>
      <c r="D43" s="6" t="s">
        <v>82</v>
      </c>
    </row>
    <row r="44" spans="1:4" s="6" customFormat="1" ht="18.75" x14ac:dyDescent="0.3">
      <c r="A44" s="3"/>
      <c r="B44" s="3"/>
      <c r="C44" s="11"/>
      <c r="D44" s="6" t="s">
        <v>84</v>
      </c>
    </row>
    <row r="45" spans="1:4" s="6" customFormat="1" ht="18.75" x14ac:dyDescent="0.3">
      <c r="A45" s="3"/>
      <c r="B45" s="3"/>
      <c r="C45" s="11"/>
      <c r="D45" s="6" t="s">
        <v>92</v>
      </c>
    </row>
    <row r="46" spans="1:4" s="6" customFormat="1" ht="18.75" x14ac:dyDescent="0.3">
      <c r="A46" s="3"/>
      <c r="B46" s="3"/>
      <c r="C46" s="11"/>
      <c r="D46" s="6" t="s">
        <v>90</v>
      </c>
    </row>
    <row r="47" spans="1:4" s="6" customFormat="1" ht="18.75" x14ac:dyDescent="0.3">
      <c r="A47" s="3"/>
      <c r="B47" s="3"/>
      <c r="C47" s="11"/>
    </row>
    <row r="48" spans="1:4" s="6" customFormat="1" ht="18.75" hidden="1" x14ac:dyDescent="0.3">
      <c r="A48" s="3"/>
      <c r="B48" s="3"/>
      <c r="C48" s="11"/>
    </row>
    <row r="49" spans="1:4" s="6" customFormat="1" ht="18.75" hidden="1" x14ac:dyDescent="0.3">
      <c r="A49" s="3"/>
      <c r="B49" s="3"/>
      <c r="C49" s="11"/>
    </row>
    <row r="50" spans="1:4" s="6" customFormat="1" ht="18.75" hidden="1" x14ac:dyDescent="0.3">
      <c r="A50" s="3"/>
      <c r="B50" s="3"/>
      <c r="C50" s="11"/>
    </row>
    <row r="51" spans="1:4" s="6" customFormat="1" ht="18.75" hidden="1" x14ac:dyDescent="0.3">
      <c r="A51" s="3"/>
      <c r="B51" s="3"/>
      <c r="C51" s="11"/>
    </row>
    <row r="52" spans="1:4" s="6" customFormat="1" ht="18.75" hidden="1" x14ac:dyDescent="0.3">
      <c r="A52" s="3"/>
      <c r="B52" s="3"/>
      <c r="C52" s="11"/>
    </row>
    <row r="53" spans="1:4" s="6" customFormat="1" ht="18.75" hidden="1" x14ac:dyDescent="0.3">
      <c r="A53" s="3"/>
      <c r="B53" s="3"/>
      <c r="C53" s="11"/>
    </row>
    <row r="54" spans="1:4" s="6" customFormat="1" ht="15.75" x14ac:dyDescent="0.25">
      <c r="C54" s="7"/>
    </row>
    <row r="55" spans="1:4" s="6" customFormat="1" ht="15.75" x14ac:dyDescent="0.25">
      <c r="A55" s="8" t="s">
        <v>3</v>
      </c>
      <c r="B55" s="8"/>
      <c r="C55" s="10">
        <f>SUM(C32:C54)</f>
        <v>5975.9500000000007</v>
      </c>
      <c r="D55" s="8"/>
    </row>
    <row r="56" spans="1:4" s="6" customFormat="1" ht="9" customHeight="1" x14ac:dyDescent="0.25">
      <c r="C56" s="7"/>
    </row>
    <row r="57" spans="1:4" s="6" customFormat="1" ht="18.75" x14ac:dyDescent="0.3">
      <c r="A57" s="5" t="s">
        <v>68</v>
      </c>
      <c r="C57" s="7"/>
    </row>
    <row r="58" spans="1:4" s="6" customFormat="1" ht="18.75" x14ac:dyDescent="0.3">
      <c r="A58" s="3" t="s">
        <v>69</v>
      </c>
      <c r="B58" s="3" t="s">
        <v>70</v>
      </c>
      <c r="C58" s="11">
        <v>822.48</v>
      </c>
      <c r="D58" s="6" t="s">
        <v>71</v>
      </c>
    </row>
    <row r="59" spans="1:4" s="6" customFormat="1" ht="18.75" x14ac:dyDescent="0.3">
      <c r="A59" s="3"/>
      <c r="B59" s="3" t="s">
        <v>48</v>
      </c>
      <c r="C59" s="11"/>
      <c r="D59" s="6" t="s">
        <v>93</v>
      </c>
    </row>
    <row r="60" spans="1:4" s="6" customFormat="1" ht="18.75" x14ac:dyDescent="0.3">
      <c r="A60" s="3"/>
      <c r="B60" s="3"/>
      <c r="C60" s="11"/>
      <c r="D60" s="6" t="s">
        <v>72</v>
      </c>
    </row>
    <row r="61" spans="1:4" s="6" customFormat="1" ht="18.75" x14ac:dyDescent="0.3">
      <c r="A61" s="3"/>
      <c r="B61" s="3"/>
      <c r="C61" s="11"/>
      <c r="D61" s="6" t="s">
        <v>94</v>
      </c>
    </row>
    <row r="62" spans="1:4" s="6" customFormat="1" ht="18.75" x14ac:dyDescent="0.3">
      <c r="A62" s="3"/>
      <c r="B62" s="3"/>
      <c r="C62" s="11"/>
      <c r="D62" s="6" t="s">
        <v>72</v>
      </c>
    </row>
    <row r="63" spans="1:4" s="6" customFormat="1" ht="15.75" x14ac:dyDescent="0.25">
      <c r="C63" s="7"/>
    </row>
    <row r="64" spans="1:4" s="6" customFormat="1" ht="15.75" x14ac:dyDescent="0.25">
      <c r="C64" s="7"/>
    </row>
    <row r="65" spans="1:4" s="6" customFormat="1" ht="15.75" x14ac:dyDescent="0.25">
      <c r="A65" s="8" t="s">
        <v>3</v>
      </c>
      <c r="B65" s="8"/>
      <c r="C65" s="9">
        <f>SUM(C58:C64)</f>
        <v>822.48</v>
      </c>
      <c r="D65" s="8"/>
    </row>
    <row r="66" spans="1:4" s="6" customFormat="1" ht="16.5" customHeight="1" x14ac:dyDescent="0.25">
      <c r="C66" s="7"/>
    </row>
    <row r="67" spans="1:4" s="12" customFormat="1" ht="16.5" thickBot="1" x14ac:dyDescent="0.3">
      <c r="A67" s="13" t="s">
        <v>5</v>
      </c>
      <c r="B67" s="13"/>
      <c r="C67" s="14">
        <f>+C65+C55+C31+C21</f>
        <v>8313.7000000000007</v>
      </c>
      <c r="D67" s="13"/>
    </row>
    <row r="68" spans="1:4" s="6" customFormat="1" ht="16.5" thickTop="1" x14ac:dyDescent="0.25">
      <c r="C68" s="7"/>
    </row>
    <row r="69" spans="1:4" s="6" customFormat="1" ht="15.75" x14ac:dyDescent="0.25">
      <c r="C69" s="7"/>
    </row>
    <row r="70" spans="1:4" s="6" customFormat="1" ht="15.75" x14ac:dyDescent="0.25">
      <c r="C70" s="7"/>
    </row>
    <row r="71" spans="1:4" s="6" customFormat="1" ht="15.75" x14ac:dyDescent="0.25">
      <c r="C71" s="7"/>
    </row>
    <row r="72" spans="1:4" s="6" customFormat="1" ht="15.75" x14ac:dyDescent="0.25">
      <c r="C72" s="7"/>
    </row>
    <row r="73" spans="1:4" s="6" customFormat="1" ht="15.75" x14ac:dyDescent="0.25">
      <c r="C73" s="7"/>
    </row>
    <row r="74" spans="1:4" s="6" customFormat="1" ht="15.75" x14ac:dyDescent="0.25">
      <c r="C74" s="7"/>
    </row>
    <row r="75" spans="1:4" s="6" customFormat="1" ht="15.75" x14ac:dyDescent="0.25">
      <c r="C75" s="7"/>
    </row>
    <row r="76" spans="1:4" s="6" customFormat="1" ht="15.75" x14ac:dyDescent="0.25">
      <c r="C76" s="7"/>
    </row>
    <row r="77" spans="1:4" s="6" customFormat="1" ht="15.75" x14ac:dyDescent="0.25">
      <c r="C77" s="7"/>
    </row>
    <row r="78" spans="1:4" s="6" customFormat="1" ht="15.75" x14ac:dyDescent="0.25">
      <c r="C78" s="7"/>
    </row>
    <row r="79" spans="1:4" s="6" customFormat="1" ht="15.75" x14ac:dyDescent="0.25">
      <c r="C79" s="7"/>
    </row>
    <row r="80" spans="1:4" s="6" customFormat="1" ht="15.75" x14ac:dyDescent="0.25">
      <c r="C80" s="7"/>
    </row>
    <row r="81" spans="3:3" s="6" customFormat="1" ht="15.75" x14ac:dyDescent="0.25">
      <c r="C81" s="7"/>
    </row>
    <row r="82" spans="3:3" s="6" customFormat="1" ht="15.75" x14ac:dyDescent="0.25">
      <c r="C82" s="7"/>
    </row>
    <row r="83" spans="3:3" s="6" customFormat="1" ht="15.75" x14ac:dyDescent="0.25">
      <c r="C83" s="7"/>
    </row>
    <row r="84" spans="3:3" s="6" customFormat="1" ht="15.75" x14ac:dyDescent="0.25">
      <c r="C84" s="7"/>
    </row>
    <row r="85" spans="3:3" s="6" customFormat="1" ht="15.75" x14ac:dyDescent="0.25">
      <c r="C85" s="7"/>
    </row>
    <row r="86" spans="3:3" s="6" customFormat="1" ht="15.75" x14ac:dyDescent="0.25">
      <c r="C86" s="7"/>
    </row>
    <row r="87" spans="3:3" s="6" customFormat="1" ht="15.75" x14ac:dyDescent="0.25">
      <c r="C87" s="7"/>
    </row>
    <row r="88" spans="3:3" s="6" customFormat="1" ht="15.75" x14ac:dyDescent="0.25">
      <c r="C88" s="7"/>
    </row>
    <row r="89" spans="3:3" s="6" customFormat="1" ht="15.75" x14ac:dyDescent="0.25">
      <c r="C89" s="7"/>
    </row>
    <row r="90" spans="3:3" s="6" customFormat="1" ht="15.75" x14ac:dyDescent="0.25">
      <c r="C90" s="7"/>
    </row>
    <row r="91" spans="3:3" s="6" customFormat="1" ht="15.75" x14ac:dyDescent="0.25">
      <c r="C91" s="7"/>
    </row>
    <row r="92" spans="3:3" s="6" customFormat="1" ht="15.75" x14ac:dyDescent="0.25">
      <c r="C92" s="7"/>
    </row>
    <row r="93" spans="3:3" s="6" customFormat="1" ht="15.75" x14ac:dyDescent="0.25">
      <c r="C93" s="7"/>
    </row>
    <row r="94" spans="3:3" s="6" customFormat="1" ht="15.75" x14ac:dyDescent="0.25">
      <c r="C94" s="7"/>
    </row>
    <row r="95" spans="3:3" s="6" customFormat="1" ht="15.75" x14ac:dyDescent="0.25">
      <c r="C95" s="7"/>
    </row>
    <row r="96" spans="3:3" s="6" customFormat="1" ht="15.75" x14ac:dyDescent="0.25">
      <c r="C96" s="7"/>
    </row>
    <row r="97" spans="3:3" s="6" customFormat="1" ht="15.75" x14ac:dyDescent="0.25">
      <c r="C97" s="7"/>
    </row>
    <row r="98" spans="3:3" s="6" customFormat="1" ht="15.75" x14ac:dyDescent="0.25">
      <c r="C98" s="7"/>
    </row>
    <row r="99" spans="3:3" s="6" customFormat="1" ht="15.75" x14ac:dyDescent="0.25">
      <c r="C99" s="7"/>
    </row>
    <row r="100" spans="3:3" s="6" customFormat="1" ht="15.75" x14ac:dyDescent="0.25">
      <c r="C100" s="7"/>
    </row>
    <row r="101" spans="3:3" s="6" customFormat="1" ht="15.75" x14ac:dyDescent="0.25">
      <c r="C101" s="7"/>
    </row>
    <row r="102" spans="3:3" s="6" customFormat="1" ht="15.75" x14ac:dyDescent="0.25">
      <c r="C102" s="7"/>
    </row>
    <row r="103" spans="3:3" s="6" customFormat="1" ht="15.75" x14ac:dyDescent="0.25">
      <c r="C103" s="7"/>
    </row>
    <row r="104" spans="3:3" s="6" customFormat="1" ht="15.75" x14ac:dyDescent="0.25">
      <c r="C104" s="7"/>
    </row>
    <row r="105" spans="3:3" s="6" customFormat="1" ht="15.75" x14ac:dyDescent="0.25">
      <c r="C105" s="7"/>
    </row>
    <row r="106" spans="3:3" s="6" customFormat="1" ht="15.75" x14ac:dyDescent="0.25">
      <c r="C106" s="7"/>
    </row>
    <row r="107" spans="3:3" s="6" customFormat="1" ht="15.75" x14ac:dyDescent="0.25">
      <c r="C107" s="7"/>
    </row>
    <row r="108" spans="3:3" s="6" customFormat="1" ht="15.75" x14ac:dyDescent="0.25">
      <c r="C108" s="7"/>
    </row>
    <row r="109" spans="3:3" s="6" customFormat="1" ht="15.75" x14ac:dyDescent="0.25">
      <c r="C109" s="7"/>
    </row>
    <row r="110" spans="3:3" s="6" customFormat="1" ht="15.75" x14ac:dyDescent="0.25">
      <c r="C110" s="7"/>
    </row>
    <row r="111" spans="3:3" s="6" customFormat="1" ht="15.75" x14ac:dyDescent="0.25">
      <c r="C111" s="7"/>
    </row>
    <row r="112" spans="3:3" s="6" customFormat="1" ht="15.75" x14ac:dyDescent="0.25">
      <c r="C112" s="7"/>
    </row>
    <row r="113" spans="3:3" s="6" customFormat="1" ht="15.75" x14ac:dyDescent="0.25">
      <c r="C113" s="7"/>
    </row>
    <row r="114" spans="3:3" s="6" customFormat="1" ht="15.75" x14ac:dyDescent="0.25">
      <c r="C114" s="7"/>
    </row>
    <row r="115" spans="3:3" s="6" customFormat="1" ht="15.75" x14ac:dyDescent="0.25">
      <c r="C115" s="7"/>
    </row>
    <row r="116" spans="3:3" s="6" customFormat="1" ht="15.75" x14ac:dyDescent="0.25">
      <c r="C116" s="7"/>
    </row>
    <row r="117" spans="3:3" s="6" customFormat="1" ht="15.75" x14ac:dyDescent="0.25">
      <c r="C117" s="7"/>
    </row>
    <row r="118" spans="3:3" s="6" customFormat="1" ht="15.75" x14ac:dyDescent="0.25">
      <c r="C118" s="7"/>
    </row>
    <row r="119" spans="3:3" s="6" customFormat="1" ht="15.75" x14ac:dyDescent="0.25">
      <c r="C119" s="7"/>
    </row>
    <row r="120" spans="3:3" s="6" customFormat="1" ht="15.75" x14ac:dyDescent="0.25">
      <c r="C120" s="7"/>
    </row>
    <row r="121" spans="3:3" s="6" customFormat="1" ht="15.75" x14ac:dyDescent="0.25">
      <c r="C121" s="7"/>
    </row>
    <row r="122" spans="3:3" s="6" customFormat="1" ht="15.75" x14ac:dyDescent="0.25">
      <c r="C122" s="7"/>
    </row>
    <row r="123" spans="3:3" s="6" customFormat="1" ht="15.75" x14ac:dyDescent="0.25">
      <c r="C123" s="7"/>
    </row>
    <row r="124" spans="3:3" s="6" customFormat="1" ht="15.75" x14ac:dyDescent="0.25">
      <c r="C124" s="7"/>
    </row>
    <row r="125" spans="3:3" s="6" customFormat="1" ht="15.75" x14ac:dyDescent="0.25">
      <c r="C125" s="7"/>
    </row>
    <row r="126" spans="3:3" s="6" customFormat="1" ht="15.75" x14ac:dyDescent="0.25">
      <c r="C126" s="7"/>
    </row>
    <row r="127" spans="3:3" s="6" customFormat="1" ht="15.75" x14ac:dyDescent="0.25">
      <c r="C127" s="7"/>
    </row>
    <row r="128" spans="3:3" s="6" customFormat="1" ht="15.75" x14ac:dyDescent="0.25">
      <c r="C128" s="7"/>
    </row>
    <row r="129" spans="3:3" s="6" customFormat="1" ht="15.75" x14ac:dyDescent="0.25">
      <c r="C129" s="7"/>
    </row>
    <row r="130" spans="3:3" s="6" customFormat="1" ht="15.75" x14ac:dyDescent="0.25">
      <c r="C130" s="7"/>
    </row>
    <row r="131" spans="3:3" s="6" customFormat="1" ht="15.75" x14ac:dyDescent="0.25">
      <c r="C131" s="7"/>
    </row>
    <row r="132" spans="3:3" s="6" customFormat="1" ht="15.75" x14ac:dyDescent="0.25">
      <c r="C132" s="7"/>
    </row>
    <row r="133" spans="3:3" s="6" customFormat="1" ht="15.75" x14ac:dyDescent="0.25">
      <c r="C133" s="7"/>
    </row>
    <row r="134" spans="3:3" s="6" customFormat="1" ht="15.75" x14ac:dyDescent="0.25">
      <c r="C134" s="7"/>
    </row>
    <row r="135" spans="3:3" s="6" customFormat="1" ht="15.75" x14ac:dyDescent="0.25">
      <c r="C135" s="7"/>
    </row>
    <row r="136" spans="3:3" s="6" customFormat="1" ht="15.75" x14ac:dyDescent="0.25">
      <c r="C136" s="7"/>
    </row>
    <row r="137" spans="3:3" s="6" customFormat="1" ht="15.75" x14ac:dyDescent="0.25">
      <c r="C137" s="7"/>
    </row>
    <row r="138" spans="3:3" s="6" customFormat="1" ht="15.75" x14ac:dyDescent="0.25">
      <c r="C138" s="7"/>
    </row>
    <row r="139" spans="3:3" s="6" customFormat="1" ht="15.75" x14ac:dyDescent="0.25">
      <c r="C139" s="7"/>
    </row>
    <row r="140" spans="3:3" s="6" customFormat="1" ht="15.75" x14ac:dyDescent="0.25">
      <c r="C140" s="7"/>
    </row>
    <row r="141" spans="3:3" s="6" customFormat="1" ht="15.75" x14ac:dyDescent="0.25">
      <c r="C141" s="7"/>
    </row>
    <row r="142" spans="3:3" s="6" customFormat="1" ht="15.75" x14ac:dyDescent="0.25">
      <c r="C142" s="7"/>
    </row>
    <row r="143" spans="3:3" s="6" customFormat="1" ht="15.75" x14ac:dyDescent="0.25">
      <c r="C143" s="7"/>
    </row>
    <row r="144" spans="3:3" s="6" customFormat="1" ht="15.75" x14ac:dyDescent="0.25">
      <c r="C144" s="7"/>
    </row>
    <row r="145" spans="3:3" s="6" customFormat="1" ht="15.75" x14ac:dyDescent="0.25">
      <c r="C145" s="7"/>
    </row>
    <row r="146" spans="3:3" s="6" customFormat="1" ht="15.75" x14ac:dyDescent="0.25">
      <c r="C146" s="7"/>
    </row>
    <row r="147" spans="3:3" s="6" customFormat="1" ht="15.75" x14ac:dyDescent="0.25">
      <c r="C147" s="7"/>
    </row>
    <row r="148" spans="3:3" s="6" customFormat="1" ht="15.75" x14ac:dyDescent="0.25">
      <c r="C148" s="7"/>
    </row>
    <row r="149" spans="3:3" s="6" customFormat="1" ht="15.75" x14ac:dyDescent="0.25">
      <c r="C149" s="7"/>
    </row>
    <row r="150" spans="3:3" s="6" customFormat="1" ht="15.75" x14ac:dyDescent="0.25">
      <c r="C150" s="7"/>
    </row>
    <row r="151" spans="3:3" s="6" customFormat="1" ht="15.75" x14ac:dyDescent="0.25">
      <c r="C151" s="7"/>
    </row>
    <row r="152" spans="3:3" s="6" customFormat="1" ht="15.75" x14ac:dyDescent="0.25">
      <c r="C152" s="7"/>
    </row>
    <row r="153" spans="3:3" s="6" customFormat="1" ht="15.75" x14ac:dyDescent="0.25">
      <c r="C153" s="7"/>
    </row>
    <row r="154" spans="3:3" s="6" customFormat="1" ht="15.75" x14ac:dyDescent="0.25">
      <c r="C154" s="7"/>
    </row>
    <row r="155" spans="3:3" s="6" customFormat="1" ht="15.75" x14ac:dyDescent="0.25">
      <c r="C155" s="7"/>
    </row>
    <row r="156" spans="3:3" s="6" customFormat="1" ht="15.75" x14ac:dyDescent="0.25">
      <c r="C156" s="7"/>
    </row>
    <row r="157" spans="3:3" s="6" customFormat="1" ht="15.75" x14ac:dyDescent="0.25">
      <c r="C157" s="7"/>
    </row>
    <row r="158" spans="3:3" s="6" customFormat="1" ht="15.75" x14ac:dyDescent="0.25">
      <c r="C158" s="7"/>
    </row>
    <row r="159" spans="3:3" s="6" customFormat="1" ht="15.75" x14ac:dyDescent="0.25">
      <c r="C159" s="7"/>
    </row>
    <row r="160" spans="3:3" s="6" customFormat="1" ht="15.75" x14ac:dyDescent="0.25">
      <c r="C160" s="7"/>
    </row>
    <row r="161" spans="3:3" s="6" customFormat="1" ht="15.75" x14ac:dyDescent="0.25">
      <c r="C161" s="7"/>
    </row>
    <row r="162" spans="3:3" s="6" customFormat="1" ht="15.75" x14ac:dyDescent="0.25">
      <c r="C162" s="7"/>
    </row>
    <row r="163" spans="3:3" s="6" customFormat="1" ht="15.75" x14ac:dyDescent="0.25">
      <c r="C163" s="7"/>
    </row>
    <row r="164" spans="3:3" s="6" customFormat="1" ht="15.75" x14ac:dyDescent="0.25">
      <c r="C164" s="7"/>
    </row>
    <row r="165" spans="3:3" s="6" customFormat="1" ht="15.75" x14ac:dyDescent="0.25">
      <c r="C165" s="7"/>
    </row>
    <row r="166" spans="3:3" s="6" customFormat="1" ht="15.75" x14ac:dyDescent="0.25">
      <c r="C166" s="7"/>
    </row>
    <row r="167" spans="3:3" s="6" customFormat="1" ht="15.75" x14ac:dyDescent="0.25">
      <c r="C167" s="7"/>
    </row>
    <row r="168" spans="3:3" s="6" customFormat="1" ht="15.75" x14ac:dyDescent="0.25">
      <c r="C168" s="7"/>
    </row>
    <row r="169" spans="3:3" s="6" customFormat="1" ht="15.75" x14ac:dyDescent="0.25">
      <c r="C169" s="7"/>
    </row>
    <row r="170" spans="3:3" s="6" customFormat="1" ht="15.75" x14ac:dyDescent="0.25">
      <c r="C170" s="7"/>
    </row>
    <row r="171" spans="3:3" s="6" customFormat="1" ht="15.75" x14ac:dyDescent="0.25">
      <c r="C171" s="7"/>
    </row>
    <row r="172" spans="3:3" s="6" customFormat="1" ht="15.75" x14ac:dyDescent="0.25">
      <c r="C172" s="7"/>
    </row>
    <row r="173" spans="3:3" s="6" customFormat="1" ht="15.75" x14ac:dyDescent="0.25">
      <c r="C173" s="7"/>
    </row>
    <row r="174" spans="3:3" s="6" customFormat="1" ht="15.75" x14ac:dyDescent="0.25">
      <c r="C174" s="7"/>
    </row>
    <row r="175" spans="3:3" s="6" customFormat="1" ht="15.75" x14ac:dyDescent="0.25">
      <c r="C175" s="7"/>
    </row>
    <row r="176" spans="3:3" s="6" customFormat="1" ht="15.75" x14ac:dyDescent="0.25">
      <c r="C176" s="7"/>
    </row>
    <row r="177" spans="3:3" s="6" customFormat="1" ht="15.75" x14ac:dyDescent="0.25">
      <c r="C177" s="7"/>
    </row>
    <row r="178" spans="3:3" s="6" customFormat="1" ht="15.75" x14ac:dyDescent="0.25">
      <c r="C178" s="7"/>
    </row>
    <row r="179" spans="3:3" s="6" customFormat="1" ht="15.75" x14ac:dyDescent="0.25">
      <c r="C179" s="7"/>
    </row>
    <row r="180" spans="3:3" s="6" customFormat="1" ht="15.75" x14ac:dyDescent="0.25">
      <c r="C180" s="7"/>
    </row>
    <row r="181" spans="3:3" s="6" customFormat="1" ht="15.75" x14ac:dyDescent="0.25">
      <c r="C181" s="7"/>
    </row>
    <row r="182" spans="3:3" s="6" customFormat="1" ht="15.75" x14ac:dyDescent="0.25">
      <c r="C182" s="7"/>
    </row>
    <row r="183" spans="3:3" s="6" customFormat="1" ht="15.75" x14ac:dyDescent="0.25">
      <c r="C183" s="7"/>
    </row>
    <row r="184" spans="3:3" s="6" customFormat="1" ht="15.75" x14ac:dyDescent="0.25">
      <c r="C184" s="7"/>
    </row>
    <row r="185" spans="3:3" s="6" customFormat="1" ht="15.75" x14ac:dyDescent="0.25">
      <c r="C185" s="7"/>
    </row>
    <row r="186" spans="3:3" s="6" customFormat="1" ht="15.75" x14ac:dyDescent="0.25">
      <c r="C186" s="7"/>
    </row>
    <row r="187" spans="3:3" s="6" customFormat="1" ht="15.75" x14ac:dyDescent="0.25">
      <c r="C187" s="7"/>
    </row>
    <row r="188" spans="3:3" s="6" customFormat="1" ht="15.75" x14ac:dyDescent="0.25">
      <c r="C188" s="7"/>
    </row>
    <row r="189" spans="3:3" s="6" customFormat="1" ht="15.75" x14ac:dyDescent="0.25">
      <c r="C189" s="7"/>
    </row>
    <row r="190" spans="3:3" s="6" customFormat="1" ht="15.75" x14ac:dyDescent="0.25">
      <c r="C190" s="7"/>
    </row>
    <row r="191" spans="3:3" s="6" customFormat="1" ht="15.75" x14ac:dyDescent="0.25">
      <c r="C191" s="7"/>
    </row>
    <row r="192" spans="3:3" s="6" customFormat="1" ht="15.75" x14ac:dyDescent="0.25">
      <c r="C192" s="7"/>
    </row>
    <row r="193" spans="3:3" s="6" customFormat="1" ht="15.75" x14ac:dyDescent="0.25">
      <c r="C193" s="7"/>
    </row>
    <row r="194" spans="3:3" s="6" customFormat="1" ht="15.75" x14ac:dyDescent="0.25">
      <c r="C194" s="7"/>
    </row>
    <row r="195" spans="3:3" s="6" customFormat="1" ht="15.75" x14ac:dyDescent="0.25">
      <c r="C195" s="7"/>
    </row>
    <row r="196" spans="3:3" s="6" customFormat="1" ht="15.75" x14ac:dyDescent="0.25">
      <c r="C196" s="7"/>
    </row>
    <row r="197" spans="3:3" s="6" customFormat="1" ht="15.75" x14ac:dyDescent="0.25">
      <c r="C197" s="7"/>
    </row>
    <row r="198" spans="3:3" s="6" customFormat="1" ht="15.75" x14ac:dyDescent="0.25">
      <c r="C198" s="7"/>
    </row>
    <row r="199" spans="3:3" s="6" customFormat="1" ht="15.75" x14ac:dyDescent="0.25">
      <c r="C199" s="7"/>
    </row>
    <row r="200" spans="3:3" s="6" customFormat="1" ht="15.75" x14ac:dyDescent="0.25">
      <c r="C200" s="7"/>
    </row>
    <row r="201" spans="3:3" s="6" customFormat="1" ht="15.75" x14ac:dyDescent="0.25">
      <c r="C201" s="7"/>
    </row>
    <row r="202" spans="3:3" s="6" customFormat="1" ht="15.75" x14ac:dyDescent="0.25">
      <c r="C202" s="7"/>
    </row>
    <row r="203" spans="3:3" s="6" customFormat="1" ht="15.75" x14ac:dyDescent="0.25">
      <c r="C203" s="7"/>
    </row>
    <row r="204" spans="3:3" s="6" customFormat="1" ht="15.75" x14ac:dyDescent="0.25">
      <c r="C204" s="7"/>
    </row>
    <row r="205" spans="3:3" s="6" customFormat="1" ht="15.75" x14ac:dyDescent="0.25">
      <c r="C205" s="7"/>
    </row>
    <row r="206" spans="3:3" s="6" customFormat="1" ht="15.75" x14ac:dyDescent="0.25">
      <c r="C206" s="7"/>
    </row>
    <row r="207" spans="3:3" s="6" customFormat="1" ht="15.75" x14ac:dyDescent="0.25">
      <c r="C207" s="7"/>
    </row>
    <row r="208" spans="3:3" s="6" customFormat="1" ht="15.75" x14ac:dyDescent="0.25">
      <c r="C208" s="7"/>
    </row>
    <row r="209" spans="3:3" s="6" customFormat="1" ht="15.75" x14ac:dyDescent="0.25">
      <c r="C209" s="7"/>
    </row>
    <row r="210" spans="3:3" s="6" customFormat="1" ht="15.75" x14ac:dyDescent="0.25">
      <c r="C210" s="7"/>
    </row>
    <row r="211" spans="3:3" s="6" customFormat="1" ht="15.75" x14ac:dyDescent="0.25">
      <c r="C211" s="7"/>
    </row>
    <row r="212" spans="3:3" s="6" customFormat="1" ht="15.75" x14ac:dyDescent="0.25">
      <c r="C212" s="7"/>
    </row>
    <row r="213" spans="3:3" s="6" customFormat="1" ht="15.75" x14ac:dyDescent="0.25">
      <c r="C213" s="7"/>
    </row>
    <row r="214" spans="3:3" s="6" customFormat="1" ht="15.75" x14ac:dyDescent="0.25">
      <c r="C214" s="7"/>
    </row>
    <row r="215" spans="3:3" s="6" customFormat="1" ht="15.75" x14ac:dyDescent="0.25">
      <c r="C215" s="7"/>
    </row>
    <row r="216" spans="3:3" s="6" customFormat="1" ht="15.75" x14ac:dyDescent="0.25">
      <c r="C216" s="7"/>
    </row>
    <row r="217" spans="3:3" s="6" customFormat="1" ht="15.75" x14ac:dyDescent="0.25">
      <c r="C217" s="7"/>
    </row>
    <row r="218" spans="3:3" s="6" customFormat="1" ht="15.75" x14ac:dyDescent="0.25">
      <c r="C218" s="7"/>
    </row>
    <row r="219" spans="3:3" s="6" customFormat="1" ht="15.75" x14ac:dyDescent="0.25">
      <c r="C219" s="7"/>
    </row>
    <row r="220" spans="3:3" s="6" customFormat="1" ht="15.75" x14ac:dyDescent="0.25">
      <c r="C220" s="7"/>
    </row>
    <row r="221" spans="3:3" s="6" customFormat="1" ht="15.75" x14ac:dyDescent="0.25">
      <c r="C221" s="7"/>
    </row>
    <row r="222" spans="3:3" s="6" customFormat="1" ht="15.75" x14ac:dyDescent="0.25">
      <c r="C222" s="7"/>
    </row>
    <row r="223" spans="3:3" s="6" customFormat="1" ht="15.75" x14ac:dyDescent="0.25">
      <c r="C223" s="7"/>
    </row>
    <row r="224" spans="3:3" s="6" customFormat="1" ht="15.75" x14ac:dyDescent="0.25">
      <c r="C224" s="7"/>
    </row>
    <row r="225" spans="3:3" s="6" customFormat="1" ht="15.75" x14ac:dyDescent="0.25">
      <c r="C225" s="7"/>
    </row>
    <row r="226" spans="3:3" s="6" customFormat="1" ht="15.75" x14ac:dyDescent="0.25">
      <c r="C226" s="7"/>
    </row>
    <row r="227" spans="3:3" s="6" customFormat="1" ht="15.75" x14ac:dyDescent="0.25">
      <c r="C227" s="7"/>
    </row>
    <row r="228" spans="3:3" s="6" customFormat="1" ht="15.75" x14ac:dyDescent="0.25">
      <c r="C228" s="7"/>
    </row>
    <row r="229" spans="3:3" s="6" customFormat="1" ht="15.75" x14ac:dyDescent="0.25">
      <c r="C229" s="7"/>
    </row>
    <row r="230" spans="3:3" s="6" customFormat="1" ht="15.75" x14ac:dyDescent="0.25">
      <c r="C230" s="7"/>
    </row>
    <row r="231" spans="3:3" s="6" customFormat="1" ht="15.75" x14ac:dyDescent="0.25">
      <c r="C231" s="7"/>
    </row>
    <row r="232" spans="3:3" s="6" customFormat="1" ht="15.75" x14ac:dyDescent="0.25">
      <c r="C232" s="7"/>
    </row>
    <row r="233" spans="3:3" s="6" customFormat="1" ht="15.75" x14ac:dyDescent="0.25">
      <c r="C233" s="7"/>
    </row>
    <row r="234" spans="3:3" s="6" customFormat="1" ht="15.75" x14ac:dyDescent="0.25">
      <c r="C234" s="7"/>
    </row>
    <row r="235" spans="3:3" s="6" customFormat="1" ht="15.75" x14ac:dyDescent="0.25">
      <c r="C235" s="7"/>
    </row>
    <row r="236" spans="3:3" s="6" customFormat="1" ht="15.75" x14ac:dyDescent="0.25">
      <c r="C236" s="7"/>
    </row>
    <row r="237" spans="3:3" s="6" customFormat="1" ht="15.75" x14ac:dyDescent="0.25">
      <c r="C237" s="7"/>
    </row>
    <row r="238" spans="3:3" s="6" customFormat="1" ht="15.75" x14ac:dyDescent="0.25">
      <c r="C238" s="7"/>
    </row>
    <row r="239" spans="3:3" s="6" customFormat="1" ht="15.75" x14ac:dyDescent="0.25">
      <c r="C239" s="7"/>
    </row>
    <row r="240" spans="3:3" s="6" customFormat="1" ht="15.75" x14ac:dyDescent="0.25">
      <c r="C240" s="7"/>
    </row>
    <row r="241" spans="3:3" s="6" customFormat="1" ht="15.75" x14ac:dyDescent="0.25">
      <c r="C241" s="7"/>
    </row>
    <row r="242" spans="3:3" s="6" customFormat="1" ht="15.75" x14ac:dyDescent="0.25">
      <c r="C242" s="7"/>
    </row>
    <row r="243" spans="3:3" s="6" customFormat="1" ht="15.75" x14ac:dyDescent="0.25">
      <c r="C243" s="7"/>
    </row>
    <row r="244" spans="3:3" s="6" customFormat="1" ht="15.75" x14ac:dyDescent="0.25">
      <c r="C244" s="7"/>
    </row>
    <row r="245" spans="3:3" s="6" customFormat="1" ht="15.75" x14ac:dyDescent="0.25">
      <c r="C245" s="7"/>
    </row>
    <row r="246" spans="3:3" s="6" customFormat="1" ht="15.75" x14ac:dyDescent="0.25">
      <c r="C246" s="7"/>
    </row>
    <row r="247" spans="3:3" s="6" customFormat="1" ht="15.75" x14ac:dyDescent="0.25">
      <c r="C247" s="7"/>
    </row>
    <row r="248" spans="3:3" s="6" customFormat="1" ht="15.75" x14ac:dyDescent="0.25">
      <c r="C248" s="7"/>
    </row>
    <row r="249" spans="3:3" s="6" customFormat="1" ht="15.75" x14ac:dyDescent="0.25">
      <c r="C249" s="7"/>
    </row>
    <row r="250" spans="3:3" s="6" customFormat="1" ht="15.75" x14ac:dyDescent="0.25">
      <c r="C250" s="7"/>
    </row>
    <row r="251" spans="3:3" s="6" customFormat="1" ht="15.75" x14ac:dyDescent="0.25">
      <c r="C251" s="7"/>
    </row>
    <row r="252" spans="3:3" s="6" customFormat="1" ht="15.75" x14ac:dyDescent="0.25">
      <c r="C252" s="7"/>
    </row>
    <row r="253" spans="3:3" s="6" customFormat="1" ht="15.75" x14ac:dyDescent="0.25">
      <c r="C253" s="7"/>
    </row>
    <row r="254" spans="3:3" s="6" customFormat="1" ht="15.75" x14ac:dyDescent="0.25">
      <c r="C254" s="7"/>
    </row>
    <row r="255" spans="3:3" s="6" customFormat="1" ht="15.75" x14ac:dyDescent="0.25">
      <c r="C255" s="7"/>
    </row>
    <row r="256" spans="3:3" s="6" customFormat="1" ht="15.75" x14ac:dyDescent="0.25">
      <c r="C256" s="7"/>
    </row>
    <row r="257" spans="3:3" s="6" customFormat="1" ht="15.75" x14ac:dyDescent="0.25">
      <c r="C257" s="7"/>
    </row>
    <row r="258" spans="3:3" s="6" customFormat="1" ht="15.75" x14ac:dyDescent="0.25">
      <c r="C258" s="7"/>
    </row>
    <row r="259" spans="3:3" s="6" customFormat="1" ht="15.75" x14ac:dyDescent="0.25">
      <c r="C259" s="7"/>
    </row>
    <row r="260" spans="3:3" s="6" customFormat="1" ht="15.75" x14ac:dyDescent="0.25">
      <c r="C260" s="7"/>
    </row>
    <row r="261" spans="3:3" s="6" customFormat="1" ht="15.75" x14ac:dyDescent="0.25">
      <c r="C261" s="7"/>
    </row>
    <row r="262" spans="3:3" s="6" customFormat="1" ht="15.75" x14ac:dyDescent="0.25">
      <c r="C262" s="7"/>
    </row>
    <row r="263" spans="3:3" s="6" customFormat="1" ht="15.75" x14ac:dyDescent="0.25">
      <c r="C263" s="7"/>
    </row>
    <row r="264" spans="3:3" s="6" customFormat="1" ht="15.75" x14ac:dyDescent="0.25">
      <c r="C264" s="7"/>
    </row>
    <row r="265" spans="3:3" s="6" customFormat="1" ht="15.75" x14ac:dyDescent="0.25">
      <c r="C265" s="7"/>
    </row>
    <row r="266" spans="3:3" s="6" customFormat="1" ht="15.75" x14ac:dyDescent="0.25">
      <c r="C266" s="7"/>
    </row>
    <row r="267" spans="3:3" s="6" customFormat="1" ht="15.75" x14ac:dyDescent="0.25">
      <c r="C267" s="7"/>
    </row>
    <row r="268" spans="3:3" s="6" customFormat="1" ht="15.75" x14ac:dyDescent="0.25">
      <c r="C268" s="7"/>
    </row>
    <row r="269" spans="3:3" s="6" customFormat="1" ht="15.75" x14ac:dyDescent="0.25">
      <c r="C269" s="7"/>
    </row>
    <row r="270" spans="3:3" s="6" customFormat="1" ht="15.75" x14ac:dyDescent="0.25">
      <c r="C270" s="7"/>
    </row>
    <row r="271" spans="3:3" s="6" customFormat="1" ht="15.75" x14ac:dyDescent="0.25">
      <c r="C271" s="7"/>
    </row>
    <row r="272" spans="3:3" s="6" customFormat="1" ht="15.75" x14ac:dyDescent="0.25">
      <c r="C272" s="7"/>
    </row>
    <row r="273" spans="3:3" s="6" customFormat="1" ht="15.75" x14ac:dyDescent="0.25">
      <c r="C273" s="7"/>
    </row>
    <row r="274" spans="3:3" s="6" customFormat="1" ht="15.75" x14ac:dyDescent="0.25">
      <c r="C274" s="7"/>
    </row>
    <row r="275" spans="3:3" s="6" customFormat="1" ht="15.75" x14ac:dyDescent="0.25">
      <c r="C275" s="7"/>
    </row>
    <row r="276" spans="3:3" s="6" customFormat="1" ht="15.75" x14ac:dyDescent="0.25">
      <c r="C276" s="7"/>
    </row>
    <row r="277" spans="3:3" s="6" customFormat="1" ht="15.75" x14ac:dyDescent="0.25">
      <c r="C277" s="7"/>
    </row>
    <row r="278" spans="3:3" s="6" customFormat="1" ht="15.75" x14ac:dyDescent="0.25">
      <c r="C278" s="7"/>
    </row>
    <row r="279" spans="3:3" s="6" customFormat="1" ht="15.75" x14ac:dyDescent="0.25">
      <c r="C279" s="7"/>
    </row>
    <row r="280" spans="3:3" s="6" customFormat="1" ht="15.75" x14ac:dyDescent="0.25">
      <c r="C280" s="7"/>
    </row>
    <row r="281" spans="3:3" s="6" customFormat="1" ht="15.75" x14ac:dyDescent="0.25">
      <c r="C281" s="7"/>
    </row>
    <row r="282" spans="3:3" s="6" customFormat="1" ht="15.75" x14ac:dyDescent="0.25">
      <c r="C282" s="7"/>
    </row>
    <row r="283" spans="3:3" s="6" customFormat="1" ht="15.75" x14ac:dyDescent="0.25">
      <c r="C283" s="7"/>
    </row>
    <row r="284" spans="3:3" s="6" customFormat="1" ht="15.75" x14ac:dyDescent="0.25">
      <c r="C284" s="7"/>
    </row>
    <row r="285" spans="3:3" s="6" customFormat="1" ht="15.75" x14ac:dyDescent="0.25">
      <c r="C285" s="7"/>
    </row>
    <row r="286" spans="3:3" s="6" customFormat="1" ht="15.75" x14ac:dyDescent="0.25">
      <c r="C286" s="7"/>
    </row>
    <row r="287" spans="3:3" s="6" customFormat="1" ht="15.75" x14ac:dyDescent="0.25">
      <c r="C287" s="7"/>
    </row>
    <row r="288" spans="3:3" s="6" customFormat="1" ht="15.75" x14ac:dyDescent="0.25">
      <c r="C288" s="7"/>
    </row>
    <row r="289" spans="3:3" s="6" customFormat="1" ht="15.75" x14ac:dyDescent="0.25">
      <c r="C289" s="7"/>
    </row>
    <row r="290" spans="3:3" s="6" customFormat="1" ht="15.75" x14ac:dyDescent="0.25">
      <c r="C290" s="7"/>
    </row>
    <row r="291" spans="3:3" s="6" customFormat="1" ht="15.75" x14ac:dyDescent="0.25">
      <c r="C291" s="7"/>
    </row>
    <row r="292" spans="3:3" s="6" customFormat="1" ht="15.75" x14ac:dyDescent="0.25">
      <c r="C292" s="7"/>
    </row>
    <row r="293" spans="3:3" s="6" customFormat="1" ht="15.75" x14ac:dyDescent="0.25">
      <c r="C293" s="7"/>
    </row>
    <row r="294" spans="3:3" s="6" customFormat="1" ht="15.75" x14ac:dyDescent="0.25">
      <c r="C294" s="7"/>
    </row>
    <row r="295" spans="3:3" s="6" customFormat="1" ht="15.75" x14ac:dyDescent="0.25">
      <c r="C295" s="7"/>
    </row>
    <row r="296" spans="3:3" s="6" customFormat="1" ht="15.75" x14ac:dyDescent="0.25">
      <c r="C296" s="7"/>
    </row>
    <row r="297" spans="3:3" s="6" customFormat="1" ht="15.75" x14ac:dyDescent="0.25">
      <c r="C297" s="7"/>
    </row>
    <row r="298" spans="3:3" s="6" customFormat="1" ht="15.75" x14ac:dyDescent="0.25">
      <c r="C298" s="7"/>
    </row>
    <row r="299" spans="3:3" s="6" customFormat="1" ht="15.75" x14ac:dyDescent="0.25">
      <c r="C299" s="7"/>
    </row>
    <row r="300" spans="3:3" s="6" customFormat="1" ht="15.75" x14ac:dyDescent="0.25">
      <c r="C300" s="7"/>
    </row>
    <row r="301" spans="3:3" s="6" customFormat="1" ht="15.75" x14ac:dyDescent="0.25">
      <c r="C301" s="7"/>
    </row>
    <row r="302" spans="3:3" s="6" customFormat="1" ht="15.75" x14ac:dyDescent="0.25">
      <c r="C302" s="7"/>
    </row>
    <row r="303" spans="3:3" s="6" customFormat="1" ht="15.75" x14ac:dyDescent="0.25">
      <c r="C303" s="7"/>
    </row>
    <row r="304" spans="3:3" s="6" customFormat="1" ht="15.75" x14ac:dyDescent="0.25">
      <c r="C304" s="7"/>
    </row>
    <row r="305" spans="3:3" s="6" customFormat="1" ht="15.75" x14ac:dyDescent="0.25">
      <c r="C305" s="7"/>
    </row>
    <row r="306" spans="3:3" s="6" customFormat="1" ht="15.75" x14ac:dyDescent="0.25">
      <c r="C306" s="7"/>
    </row>
    <row r="307" spans="3:3" s="6" customFormat="1" ht="15.75" x14ac:dyDescent="0.25">
      <c r="C307" s="7"/>
    </row>
    <row r="308" spans="3:3" s="6" customFormat="1" ht="15.75" x14ac:dyDescent="0.25">
      <c r="C308" s="7"/>
    </row>
    <row r="309" spans="3:3" s="6" customFormat="1" ht="15.75" x14ac:dyDescent="0.25">
      <c r="C309" s="7"/>
    </row>
    <row r="310" spans="3:3" s="6" customFormat="1" ht="15.75" x14ac:dyDescent="0.25">
      <c r="C310" s="7"/>
    </row>
    <row r="311" spans="3:3" s="6" customFormat="1" ht="15.75" x14ac:dyDescent="0.25">
      <c r="C311" s="7"/>
    </row>
    <row r="312" spans="3:3" s="6" customFormat="1" ht="15.75" x14ac:dyDescent="0.25">
      <c r="C312" s="7"/>
    </row>
    <row r="313" spans="3:3" s="6" customFormat="1" ht="15.75" x14ac:dyDescent="0.25">
      <c r="C313" s="7"/>
    </row>
    <row r="314" spans="3:3" s="6" customFormat="1" ht="15.75" x14ac:dyDescent="0.25">
      <c r="C314" s="7"/>
    </row>
    <row r="315" spans="3:3" s="6" customFormat="1" ht="15.75" x14ac:dyDescent="0.25">
      <c r="C315" s="7"/>
    </row>
    <row r="316" spans="3:3" s="6" customFormat="1" ht="15.75" x14ac:dyDescent="0.25">
      <c r="C316" s="7"/>
    </row>
    <row r="317" spans="3:3" s="6" customFormat="1" ht="15.75" x14ac:dyDescent="0.25">
      <c r="C317" s="7"/>
    </row>
    <row r="318" spans="3:3" s="6" customFormat="1" ht="15.75" x14ac:dyDescent="0.25">
      <c r="C318" s="7"/>
    </row>
    <row r="319" spans="3:3" s="6" customFormat="1" ht="15.75" x14ac:dyDescent="0.25">
      <c r="C319" s="7"/>
    </row>
    <row r="320" spans="3:3" s="6" customFormat="1" ht="15.75" x14ac:dyDescent="0.25">
      <c r="C320" s="7"/>
    </row>
    <row r="321" spans="3:3" s="6" customFormat="1" ht="15.75" x14ac:dyDescent="0.25">
      <c r="C321" s="7"/>
    </row>
    <row r="322" spans="3:3" s="6" customFormat="1" ht="15.75" x14ac:dyDescent="0.25">
      <c r="C322" s="7"/>
    </row>
    <row r="323" spans="3:3" s="6" customFormat="1" ht="15.75" x14ac:dyDescent="0.25">
      <c r="C323" s="7"/>
    </row>
    <row r="324" spans="3:3" s="6" customFormat="1" ht="15.75" x14ac:dyDescent="0.25">
      <c r="C324" s="7"/>
    </row>
    <row r="325" spans="3:3" s="6" customFormat="1" ht="15.75" x14ac:dyDescent="0.25">
      <c r="C325" s="7"/>
    </row>
    <row r="326" spans="3:3" s="6" customFormat="1" ht="15.75" x14ac:dyDescent="0.25">
      <c r="C326" s="7"/>
    </row>
    <row r="327" spans="3:3" s="6" customFormat="1" ht="15.75" x14ac:dyDescent="0.25">
      <c r="C327" s="7"/>
    </row>
    <row r="328" spans="3:3" s="6" customFormat="1" ht="15.75" x14ac:dyDescent="0.25">
      <c r="C328" s="7"/>
    </row>
    <row r="329" spans="3:3" s="6" customFormat="1" ht="15.75" x14ac:dyDescent="0.25">
      <c r="C329" s="7"/>
    </row>
    <row r="330" spans="3:3" s="6" customFormat="1" ht="15.75" x14ac:dyDescent="0.25">
      <c r="C330" s="7"/>
    </row>
    <row r="331" spans="3:3" s="6" customFormat="1" ht="15.75" x14ac:dyDescent="0.25">
      <c r="C331" s="7"/>
    </row>
    <row r="332" spans="3:3" s="6" customFormat="1" ht="15.75" x14ac:dyDescent="0.25">
      <c r="C332" s="7"/>
    </row>
    <row r="333" spans="3:3" s="6" customFormat="1" ht="15.75" x14ac:dyDescent="0.25">
      <c r="C333" s="7"/>
    </row>
    <row r="334" spans="3:3" s="6" customFormat="1" ht="15.75" x14ac:dyDescent="0.25">
      <c r="C334" s="7"/>
    </row>
    <row r="335" spans="3:3" s="6" customFormat="1" ht="15.75" x14ac:dyDescent="0.25">
      <c r="C335" s="7"/>
    </row>
    <row r="336" spans="3:3" s="6" customFormat="1" ht="15.75" x14ac:dyDescent="0.25">
      <c r="C336" s="7"/>
    </row>
    <row r="337" spans="3:3" s="6" customFormat="1" ht="15.75" x14ac:dyDescent="0.25">
      <c r="C337" s="7"/>
    </row>
    <row r="338" spans="3:3" s="6" customFormat="1" ht="15.75" x14ac:dyDescent="0.25">
      <c r="C338" s="7"/>
    </row>
    <row r="339" spans="3:3" s="6" customFormat="1" ht="15.75" x14ac:dyDescent="0.25">
      <c r="C339" s="7"/>
    </row>
    <row r="340" spans="3:3" s="6" customFormat="1" ht="15.75" x14ac:dyDescent="0.25">
      <c r="C340" s="7"/>
    </row>
    <row r="341" spans="3:3" s="6" customFormat="1" ht="15.75" x14ac:dyDescent="0.25">
      <c r="C341" s="7"/>
    </row>
    <row r="342" spans="3:3" s="6" customFormat="1" ht="15.75" x14ac:dyDescent="0.25">
      <c r="C342" s="7"/>
    </row>
    <row r="343" spans="3:3" s="6" customFormat="1" ht="15.75" x14ac:dyDescent="0.25">
      <c r="C343" s="7"/>
    </row>
    <row r="344" spans="3:3" s="6" customFormat="1" ht="15.75" x14ac:dyDescent="0.25">
      <c r="C344" s="7"/>
    </row>
    <row r="345" spans="3:3" s="6" customFormat="1" ht="15.75" x14ac:dyDescent="0.25">
      <c r="C345" s="7"/>
    </row>
    <row r="346" spans="3:3" s="6" customFormat="1" ht="15.75" x14ac:dyDescent="0.25">
      <c r="C346" s="7"/>
    </row>
    <row r="347" spans="3:3" s="6" customFormat="1" ht="15.75" x14ac:dyDescent="0.25">
      <c r="C347" s="7"/>
    </row>
    <row r="348" spans="3:3" s="6" customFormat="1" ht="15.75" x14ac:dyDescent="0.25">
      <c r="C348" s="7"/>
    </row>
    <row r="349" spans="3:3" s="6" customFormat="1" ht="15.75" x14ac:dyDescent="0.25">
      <c r="C349" s="7"/>
    </row>
    <row r="350" spans="3:3" s="6" customFormat="1" ht="15.75" x14ac:dyDescent="0.25">
      <c r="C350" s="7"/>
    </row>
    <row r="351" spans="3:3" s="6" customFormat="1" ht="15.75" x14ac:dyDescent="0.25">
      <c r="C351" s="7"/>
    </row>
    <row r="352" spans="3:3" s="6" customFormat="1" ht="15.75" x14ac:dyDescent="0.25">
      <c r="C352" s="7"/>
    </row>
    <row r="353" spans="3:3" s="6" customFormat="1" ht="15.75" x14ac:dyDescent="0.25">
      <c r="C353" s="7"/>
    </row>
    <row r="354" spans="3:3" s="6" customFormat="1" ht="15.75" x14ac:dyDescent="0.25">
      <c r="C354" s="7"/>
    </row>
    <row r="355" spans="3:3" s="6" customFormat="1" ht="15.75" x14ac:dyDescent="0.25">
      <c r="C355" s="7"/>
    </row>
    <row r="356" spans="3:3" s="6" customFormat="1" ht="15.75" x14ac:dyDescent="0.25">
      <c r="C356" s="7"/>
    </row>
    <row r="357" spans="3:3" s="6" customFormat="1" ht="15.75" x14ac:dyDescent="0.25">
      <c r="C357" s="7"/>
    </row>
    <row r="358" spans="3:3" s="6" customFormat="1" ht="15.75" x14ac:dyDescent="0.25">
      <c r="C358" s="7"/>
    </row>
    <row r="359" spans="3:3" s="6" customFormat="1" ht="15.75" x14ac:dyDescent="0.25">
      <c r="C359" s="7"/>
    </row>
    <row r="360" spans="3:3" s="6" customFormat="1" ht="15.75" x14ac:dyDescent="0.25">
      <c r="C360" s="7"/>
    </row>
    <row r="361" spans="3:3" s="6" customFormat="1" ht="15.75" x14ac:dyDescent="0.25">
      <c r="C361" s="7"/>
    </row>
    <row r="362" spans="3:3" s="6" customFormat="1" ht="15.75" x14ac:dyDescent="0.25">
      <c r="C362" s="7"/>
    </row>
    <row r="363" spans="3:3" s="6" customFormat="1" ht="15.75" x14ac:dyDescent="0.25">
      <c r="C363" s="7"/>
    </row>
    <row r="364" spans="3:3" s="6" customFormat="1" ht="15.75" x14ac:dyDescent="0.25">
      <c r="C364" s="7"/>
    </row>
    <row r="365" spans="3:3" s="6" customFormat="1" ht="15.75" x14ac:dyDescent="0.25">
      <c r="C365" s="7"/>
    </row>
    <row r="366" spans="3:3" s="6" customFormat="1" ht="15.75" x14ac:dyDescent="0.25">
      <c r="C366" s="7"/>
    </row>
    <row r="367" spans="3:3" s="6" customFormat="1" ht="15.75" x14ac:dyDescent="0.25">
      <c r="C367" s="7"/>
    </row>
    <row r="368" spans="3:3" s="6" customFormat="1" ht="15.75" x14ac:dyDescent="0.25">
      <c r="C368" s="7"/>
    </row>
    <row r="369" spans="3:3" s="6" customFormat="1" ht="15.75" x14ac:dyDescent="0.25">
      <c r="C369" s="7"/>
    </row>
    <row r="370" spans="3:3" s="6" customFormat="1" ht="15.75" x14ac:dyDescent="0.25">
      <c r="C370" s="7"/>
    </row>
    <row r="371" spans="3:3" s="6" customFormat="1" ht="15.75" x14ac:dyDescent="0.25">
      <c r="C371" s="7"/>
    </row>
    <row r="372" spans="3:3" s="6" customFormat="1" ht="15.75" x14ac:dyDescent="0.25">
      <c r="C372" s="7"/>
    </row>
    <row r="373" spans="3:3" s="6" customFormat="1" ht="15.75" x14ac:dyDescent="0.25">
      <c r="C373" s="7"/>
    </row>
    <row r="374" spans="3:3" s="6" customFormat="1" ht="15.75" x14ac:dyDescent="0.25">
      <c r="C374" s="7"/>
    </row>
    <row r="375" spans="3:3" s="6" customFormat="1" ht="15.75" x14ac:dyDescent="0.25">
      <c r="C375" s="7"/>
    </row>
    <row r="376" spans="3:3" s="6" customFormat="1" ht="15.75" x14ac:dyDescent="0.25">
      <c r="C376" s="7"/>
    </row>
    <row r="377" spans="3:3" s="6" customFormat="1" ht="15.75" x14ac:dyDescent="0.25">
      <c r="C377" s="7"/>
    </row>
    <row r="378" spans="3:3" s="6" customFormat="1" ht="15.75" x14ac:dyDescent="0.25">
      <c r="C378" s="7"/>
    </row>
    <row r="379" spans="3:3" s="6" customFormat="1" ht="15.75" x14ac:dyDescent="0.25">
      <c r="C379" s="7"/>
    </row>
    <row r="380" spans="3:3" s="6" customFormat="1" ht="15.75" x14ac:dyDescent="0.25">
      <c r="C380" s="7"/>
    </row>
    <row r="381" spans="3:3" s="6" customFormat="1" ht="15.75" x14ac:dyDescent="0.25">
      <c r="C381" s="7"/>
    </row>
    <row r="382" spans="3:3" s="6" customFormat="1" ht="15.75" x14ac:dyDescent="0.25">
      <c r="C382" s="7"/>
    </row>
    <row r="383" spans="3:3" s="6" customFormat="1" ht="15.75" x14ac:dyDescent="0.25">
      <c r="C383" s="7"/>
    </row>
    <row r="384" spans="3:3" s="6" customFormat="1" ht="15.75" x14ac:dyDescent="0.25">
      <c r="C384" s="7"/>
    </row>
    <row r="385" spans="3:3" s="6" customFormat="1" ht="15.75" x14ac:dyDescent="0.25">
      <c r="C385" s="7"/>
    </row>
    <row r="386" spans="3:3" s="6" customFormat="1" ht="15.75" x14ac:dyDescent="0.25">
      <c r="C386" s="7"/>
    </row>
    <row r="387" spans="3:3" s="6" customFormat="1" ht="15.75" x14ac:dyDescent="0.25">
      <c r="C387" s="7"/>
    </row>
    <row r="388" spans="3:3" s="6" customFormat="1" ht="15.75" x14ac:dyDescent="0.25">
      <c r="C388" s="7"/>
    </row>
    <row r="389" spans="3:3" s="6" customFormat="1" ht="15.75" x14ac:dyDescent="0.25">
      <c r="C389" s="7"/>
    </row>
    <row r="390" spans="3:3" s="6" customFormat="1" ht="15.75" x14ac:dyDescent="0.25">
      <c r="C390" s="7"/>
    </row>
    <row r="391" spans="3:3" s="6" customFormat="1" ht="15.75" x14ac:dyDescent="0.25">
      <c r="C391" s="7"/>
    </row>
    <row r="392" spans="3:3" s="6" customFormat="1" ht="15.75" x14ac:dyDescent="0.25">
      <c r="C392" s="7"/>
    </row>
    <row r="393" spans="3:3" s="6" customFormat="1" ht="15.75" x14ac:dyDescent="0.25">
      <c r="C393" s="7"/>
    </row>
    <row r="394" spans="3:3" s="6" customFormat="1" ht="15.75" x14ac:dyDescent="0.25">
      <c r="C394" s="7"/>
    </row>
    <row r="395" spans="3:3" s="6" customFormat="1" ht="15.75" x14ac:dyDescent="0.25">
      <c r="C395" s="7"/>
    </row>
    <row r="396" spans="3:3" s="6" customFormat="1" ht="15.75" x14ac:dyDescent="0.25">
      <c r="C396" s="7"/>
    </row>
    <row r="397" spans="3:3" s="6" customFormat="1" ht="15.75" x14ac:dyDescent="0.25">
      <c r="C397" s="7"/>
    </row>
    <row r="398" spans="3:3" s="6" customFormat="1" ht="15.75" x14ac:dyDescent="0.25">
      <c r="C398" s="7"/>
    </row>
    <row r="399" spans="3:3" s="6" customFormat="1" ht="15.75" x14ac:dyDescent="0.25">
      <c r="C399" s="7"/>
    </row>
    <row r="400" spans="3:3" s="6" customFormat="1" ht="15.75" x14ac:dyDescent="0.25">
      <c r="C400" s="7"/>
    </row>
    <row r="401" spans="3:3" s="6" customFormat="1" ht="15.75" x14ac:dyDescent="0.25">
      <c r="C401" s="7"/>
    </row>
    <row r="402" spans="3:3" s="6" customFormat="1" ht="15.75" x14ac:dyDescent="0.25">
      <c r="C402" s="7"/>
    </row>
    <row r="403" spans="3:3" s="6" customFormat="1" ht="15.75" x14ac:dyDescent="0.25">
      <c r="C403" s="7"/>
    </row>
    <row r="404" spans="3:3" s="6" customFormat="1" ht="15.75" x14ac:dyDescent="0.25">
      <c r="C404" s="7"/>
    </row>
    <row r="405" spans="3:3" s="6" customFormat="1" ht="15.75" x14ac:dyDescent="0.25">
      <c r="C405" s="7"/>
    </row>
    <row r="406" spans="3:3" s="6" customFormat="1" ht="15.75" x14ac:dyDescent="0.25">
      <c r="C406" s="7"/>
    </row>
    <row r="407" spans="3:3" s="6" customFormat="1" ht="15.75" x14ac:dyDescent="0.25">
      <c r="C407" s="7"/>
    </row>
    <row r="408" spans="3:3" s="6" customFormat="1" ht="15.75" x14ac:dyDescent="0.25">
      <c r="C408" s="7"/>
    </row>
    <row r="409" spans="3:3" s="6" customFormat="1" ht="15.75" x14ac:dyDescent="0.25">
      <c r="C409" s="7"/>
    </row>
    <row r="410" spans="3:3" s="6" customFormat="1" ht="15.75" x14ac:dyDescent="0.25">
      <c r="C410" s="7"/>
    </row>
    <row r="411" spans="3:3" s="6" customFormat="1" ht="15.75" x14ac:dyDescent="0.25">
      <c r="C411" s="7"/>
    </row>
    <row r="412" spans="3:3" s="6" customFormat="1" ht="15.75" x14ac:dyDescent="0.25">
      <c r="C412" s="7"/>
    </row>
    <row r="413" spans="3:3" s="6" customFormat="1" ht="15.75" x14ac:dyDescent="0.25">
      <c r="C413" s="7"/>
    </row>
    <row r="414" spans="3:3" s="6" customFormat="1" ht="15.75" x14ac:dyDescent="0.25">
      <c r="C414" s="7"/>
    </row>
    <row r="415" spans="3:3" s="6" customFormat="1" ht="15.75" x14ac:dyDescent="0.25">
      <c r="C415" s="7"/>
    </row>
    <row r="416" spans="3:3" s="6" customFormat="1" ht="15.75" x14ac:dyDescent="0.25">
      <c r="C416" s="7"/>
    </row>
    <row r="417" spans="3:3" s="6" customFormat="1" ht="15.75" x14ac:dyDescent="0.25">
      <c r="C417" s="7"/>
    </row>
    <row r="418" spans="3:3" s="6" customFormat="1" ht="15.75" x14ac:dyDescent="0.25">
      <c r="C418" s="7"/>
    </row>
    <row r="419" spans="3:3" s="6" customFormat="1" ht="15.75" x14ac:dyDescent="0.25">
      <c r="C419" s="7"/>
    </row>
    <row r="420" spans="3:3" s="6" customFormat="1" ht="15.75" x14ac:dyDescent="0.25">
      <c r="C420" s="7"/>
    </row>
    <row r="421" spans="3:3" s="6" customFormat="1" ht="15.75" x14ac:dyDescent="0.25">
      <c r="C421" s="7"/>
    </row>
    <row r="422" spans="3:3" s="6" customFormat="1" ht="15.75" x14ac:dyDescent="0.25">
      <c r="C422" s="7"/>
    </row>
    <row r="423" spans="3:3" s="6" customFormat="1" ht="15.75" x14ac:dyDescent="0.25">
      <c r="C423" s="7"/>
    </row>
    <row r="424" spans="3:3" s="6" customFormat="1" ht="15.75" x14ac:dyDescent="0.25">
      <c r="C424" s="7"/>
    </row>
    <row r="425" spans="3:3" s="6" customFormat="1" ht="15.75" x14ac:dyDescent="0.25">
      <c r="C425" s="7"/>
    </row>
    <row r="426" spans="3:3" s="6" customFormat="1" ht="15.75" x14ac:dyDescent="0.25">
      <c r="C426" s="7"/>
    </row>
    <row r="427" spans="3:3" s="6" customFormat="1" ht="15.75" x14ac:dyDescent="0.25">
      <c r="C427" s="7"/>
    </row>
    <row r="428" spans="3:3" s="6" customFormat="1" ht="15.75" x14ac:dyDescent="0.25">
      <c r="C428" s="7"/>
    </row>
    <row r="429" spans="3:3" s="6" customFormat="1" ht="15.75" x14ac:dyDescent="0.25">
      <c r="C429" s="7"/>
    </row>
    <row r="430" spans="3:3" s="6" customFormat="1" ht="15.75" x14ac:dyDescent="0.25">
      <c r="C430" s="7"/>
    </row>
    <row r="431" spans="3:3" s="6" customFormat="1" ht="15.75" x14ac:dyDescent="0.25">
      <c r="C431" s="7"/>
    </row>
    <row r="432" spans="3:3" s="6" customFormat="1" ht="15.75" x14ac:dyDescent="0.25">
      <c r="C432" s="7"/>
    </row>
    <row r="433" spans="3:3" s="6" customFormat="1" ht="15.75" x14ac:dyDescent="0.25">
      <c r="C433" s="7"/>
    </row>
    <row r="434" spans="3:3" s="6" customFormat="1" ht="15.75" x14ac:dyDescent="0.25">
      <c r="C434" s="7"/>
    </row>
    <row r="435" spans="3:3" s="6" customFormat="1" ht="15.75" x14ac:dyDescent="0.25">
      <c r="C435" s="7"/>
    </row>
    <row r="436" spans="3:3" s="6" customFormat="1" ht="15.75" x14ac:dyDescent="0.25">
      <c r="C436" s="7"/>
    </row>
    <row r="437" spans="3:3" s="6" customFormat="1" ht="15.75" x14ac:dyDescent="0.25">
      <c r="C437" s="7"/>
    </row>
    <row r="438" spans="3:3" s="6" customFormat="1" ht="15.75" x14ac:dyDescent="0.25">
      <c r="C438" s="7"/>
    </row>
    <row r="439" spans="3:3" s="6" customFormat="1" ht="15.75" x14ac:dyDescent="0.25">
      <c r="C439" s="7"/>
    </row>
    <row r="440" spans="3:3" s="6" customFormat="1" ht="15.75" x14ac:dyDescent="0.25">
      <c r="C440" s="7"/>
    </row>
    <row r="441" spans="3:3" s="6" customFormat="1" ht="15.75" x14ac:dyDescent="0.25">
      <c r="C441" s="7"/>
    </row>
    <row r="442" spans="3:3" s="6" customFormat="1" ht="15.75" x14ac:dyDescent="0.25">
      <c r="C442" s="7"/>
    </row>
    <row r="443" spans="3:3" s="6" customFormat="1" ht="15.75" x14ac:dyDescent="0.25">
      <c r="C443" s="7"/>
    </row>
    <row r="444" spans="3:3" s="6" customFormat="1" ht="15.75" x14ac:dyDescent="0.25">
      <c r="C444" s="7"/>
    </row>
    <row r="445" spans="3:3" s="6" customFormat="1" ht="15.75" x14ac:dyDescent="0.25">
      <c r="C445" s="7"/>
    </row>
    <row r="446" spans="3:3" s="6" customFormat="1" ht="15.75" x14ac:dyDescent="0.25">
      <c r="C446" s="7"/>
    </row>
    <row r="447" spans="3:3" s="6" customFormat="1" ht="15.75" x14ac:dyDescent="0.25">
      <c r="C447" s="7"/>
    </row>
    <row r="448" spans="3:3" s="6" customFormat="1" ht="15.75" x14ac:dyDescent="0.25">
      <c r="C448" s="7"/>
    </row>
    <row r="449" spans="3:3" s="6" customFormat="1" ht="15.75" x14ac:dyDescent="0.25">
      <c r="C449" s="7"/>
    </row>
    <row r="450" spans="3:3" s="6" customFormat="1" ht="15.75" x14ac:dyDescent="0.25">
      <c r="C450" s="7"/>
    </row>
    <row r="451" spans="3:3" s="6" customFormat="1" ht="15.75" x14ac:dyDescent="0.25">
      <c r="C451" s="7"/>
    </row>
    <row r="452" spans="3:3" s="6" customFormat="1" ht="15.75" x14ac:dyDescent="0.25">
      <c r="C452" s="7"/>
    </row>
    <row r="453" spans="3:3" s="6" customFormat="1" ht="15.75" x14ac:dyDescent="0.25">
      <c r="C453" s="7"/>
    </row>
    <row r="454" spans="3:3" s="6" customFormat="1" ht="15.75" x14ac:dyDescent="0.25">
      <c r="C454" s="7"/>
    </row>
    <row r="455" spans="3:3" s="6" customFormat="1" ht="15.75" x14ac:dyDescent="0.25">
      <c r="C455" s="7"/>
    </row>
    <row r="456" spans="3:3" s="6" customFormat="1" ht="15.75" x14ac:dyDescent="0.25">
      <c r="C456" s="7"/>
    </row>
    <row r="457" spans="3:3" s="6" customFormat="1" ht="15.75" x14ac:dyDescent="0.25">
      <c r="C457" s="7"/>
    </row>
    <row r="458" spans="3:3" s="6" customFormat="1" ht="15.75" x14ac:dyDescent="0.25">
      <c r="C458" s="7"/>
    </row>
    <row r="459" spans="3:3" s="6" customFormat="1" ht="15.75" x14ac:dyDescent="0.25">
      <c r="C459" s="7"/>
    </row>
    <row r="460" spans="3:3" s="6" customFormat="1" ht="15.75" x14ac:dyDescent="0.25">
      <c r="C460" s="7"/>
    </row>
    <row r="461" spans="3:3" s="6" customFormat="1" ht="15.75" x14ac:dyDescent="0.25">
      <c r="C461" s="7"/>
    </row>
    <row r="462" spans="3:3" s="6" customFormat="1" ht="15.75" x14ac:dyDescent="0.25">
      <c r="C462" s="7"/>
    </row>
    <row r="463" spans="3:3" s="6" customFormat="1" ht="15.75" x14ac:dyDescent="0.25">
      <c r="C463" s="7"/>
    </row>
    <row r="464" spans="3:3" s="6" customFormat="1" ht="15.75" x14ac:dyDescent="0.25">
      <c r="C464" s="7"/>
    </row>
    <row r="465" spans="3:3" s="6" customFormat="1" ht="15.75" x14ac:dyDescent="0.25">
      <c r="C465" s="7"/>
    </row>
    <row r="466" spans="3:3" s="6" customFormat="1" ht="15.75" x14ac:dyDescent="0.25">
      <c r="C466" s="7"/>
    </row>
    <row r="467" spans="3:3" s="6" customFormat="1" ht="15.75" x14ac:dyDescent="0.25">
      <c r="C467" s="7"/>
    </row>
    <row r="468" spans="3:3" s="6" customFormat="1" ht="15.75" x14ac:dyDescent="0.25">
      <c r="C468" s="7"/>
    </row>
    <row r="469" spans="3:3" s="6" customFormat="1" ht="15.75" x14ac:dyDescent="0.25">
      <c r="C469" s="7"/>
    </row>
    <row r="470" spans="3:3" s="6" customFormat="1" ht="15.75" x14ac:dyDescent="0.25">
      <c r="C470" s="7"/>
    </row>
    <row r="471" spans="3:3" s="6" customFormat="1" ht="15.75" x14ac:dyDescent="0.25">
      <c r="C471" s="7"/>
    </row>
    <row r="472" spans="3:3" s="6" customFormat="1" ht="15.75" x14ac:dyDescent="0.25">
      <c r="C472" s="7"/>
    </row>
    <row r="473" spans="3:3" s="6" customFormat="1" ht="15.75" x14ac:dyDescent="0.25">
      <c r="C473" s="7"/>
    </row>
    <row r="474" spans="3:3" s="6" customFormat="1" ht="15.75" x14ac:dyDescent="0.25">
      <c r="C474" s="7"/>
    </row>
    <row r="475" spans="3:3" s="6" customFormat="1" ht="15.75" x14ac:dyDescent="0.25">
      <c r="C475" s="7"/>
    </row>
    <row r="476" spans="3:3" s="6" customFormat="1" ht="15.75" x14ac:dyDescent="0.25">
      <c r="C476" s="7"/>
    </row>
    <row r="477" spans="3:3" s="6" customFormat="1" ht="15.75" x14ac:dyDescent="0.25">
      <c r="C477" s="7"/>
    </row>
    <row r="478" spans="3:3" s="6" customFormat="1" ht="15.75" x14ac:dyDescent="0.25">
      <c r="C478" s="7"/>
    </row>
    <row r="479" spans="3:3" s="6" customFormat="1" ht="15.75" x14ac:dyDescent="0.25">
      <c r="C479" s="7"/>
    </row>
    <row r="480" spans="3:3" s="6" customFormat="1" ht="15.75" x14ac:dyDescent="0.25">
      <c r="C480" s="7"/>
    </row>
    <row r="481" spans="3:3" s="6" customFormat="1" ht="15.75" x14ac:dyDescent="0.25">
      <c r="C481" s="7"/>
    </row>
    <row r="482" spans="3:3" s="6" customFormat="1" ht="15.75" x14ac:dyDescent="0.25">
      <c r="C482" s="7"/>
    </row>
    <row r="483" spans="3:3" s="6" customFormat="1" ht="15.75" x14ac:dyDescent="0.25">
      <c r="C483" s="7"/>
    </row>
    <row r="484" spans="3:3" s="6" customFormat="1" ht="15.75" x14ac:dyDescent="0.25">
      <c r="C484" s="7"/>
    </row>
    <row r="485" spans="3:3" s="6" customFormat="1" ht="15.75" x14ac:dyDescent="0.25">
      <c r="C485" s="7"/>
    </row>
    <row r="486" spans="3:3" s="6" customFormat="1" ht="15.75" x14ac:dyDescent="0.25">
      <c r="C486" s="7"/>
    </row>
    <row r="487" spans="3:3" s="6" customFormat="1" ht="15.75" x14ac:dyDescent="0.25">
      <c r="C487" s="7"/>
    </row>
    <row r="488" spans="3:3" s="6" customFormat="1" ht="15.75" x14ac:dyDescent="0.25">
      <c r="C488" s="7"/>
    </row>
    <row r="489" spans="3:3" s="6" customFormat="1" ht="15.75" x14ac:dyDescent="0.25">
      <c r="C489" s="7"/>
    </row>
    <row r="490" spans="3:3" s="6" customFormat="1" ht="15.75" x14ac:dyDescent="0.25">
      <c r="C490" s="7"/>
    </row>
    <row r="491" spans="3:3" s="6" customFormat="1" ht="15.75" x14ac:dyDescent="0.25">
      <c r="C491" s="7"/>
    </row>
    <row r="492" spans="3:3" s="6" customFormat="1" ht="15.75" x14ac:dyDescent="0.25">
      <c r="C492" s="7"/>
    </row>
    <row r="493" spans="3:3" s="6" customFormat="1" ht="15.75" x14ac:dyDescent="0.25">
      <c r="C493" s="7"/>
    </row>
    <row r="494" spans="3:3" s="6" customFormat="1" ht="15.75" x14ac:dyDescent="0.25">
      <c r="C494" s="7"/>
    </row>
    <row r="495" spans="3:3" s="6" customFormat="1" ht="15.75" x14ac:dyDescent="0.25">
      <c r="C495" s="7"/>
    </row>
    <row r="496" spans="3:3" s="6" customFormat="1" ht="15.75" x14ac:dyDescent="0.25">
      <c r="C496" s="7"/>
    </row>
    <row r="497" spans="3:3" s="6" customFormat="1" ht="15.75" x14ac:dyDescent="0.25">
      <c r="C497" s="7"/>
    </row>
    <row r="498" spans="3:3" s="6" customFormat="1" ht="15.75" x14ac:dyDescent="0.25">
      <c r="C498" s="7"/>
    </row>
    <row r="499" spans="3:3" s="6" customFormat="1" ht="15.75" x14ac:dyDescent="0.25">
      <c r="C499" s="7"/>
    </row>
    <row r="500" spans="3:3" s="6" customFormat="1" ht="15.75" x14ac:dyDescent="0.25">
      <c r="C500" s="7"/>
    </row>
    <row r="501" spans="3:3" s="6" customFormat="1" ht="15.75" x14ac:dyDescent="0.25">
      <c r="C501" s="7"/>
    </row>
    <row r="502" spans="3:3" s="6" customFormat="1" ht="15.75" x14ac:dyDescent="0.25">
      <c r="C502" s="7"/>
    </row>
    <row r="503" spans="3:3" s="6" customFormat="1" ht="15.75" x14ac:dyDescent="0.25">
      <c r="C503" s="7"/>
    </row>
    <row r="504" spans="3:3" s="6" customFormat="1" ht="15.75" x14ac:dyDescent="0.25">
      <c r="C504" s="7"/>
    </row>
    <row r="505" spans="3:3" s="6" customFormat="1" ht="15.75" x14ac:dyDescent="0.25">
      <c r="C505" s="7"/>
    </row>
    <row r="506" spans="3:3" s="6" customFormat="1" ht="15.75" x14ac:dyDescent="0.25">
      <c r="C506" s="7"/>
    </row>
    <row r="507" spans="3:3" s="6" customFormat="1" ht="15.75" x14ac:dyDescent="0.25">
      <c r="C507" s="7"/>
    </row>
    <row r="508" spans="3:3" s="6" customFormat="1" ht="15.75" x14ac:dyDescent="0.25">
      <c r="C508" s="7"/>
    </row>
    <row r="509" spans="3:3" s="6" customFormat="1" ht="15.75" x14ac:dyDescent="0.25">
      <c r="C509" s="7"/>
    </row>
    <row r="510" spans="3:3" s="6" customFormat="1" ht="15.75" x14ac:dyDescent="0.25">
      <c r="C510" s="7"/>
    </row>
    <row r="511" spans="3:3" s="6" customFormat="1" ht="15.75" x14ac:dyDescent="0.25">
      <c r="C511" s="7"/>
    </row>
    <row r="512" spans="3:3" s="6" customFormat="1" ht="15.75" x14ac:dyDescent="0.25">
      <c r="C512" s="7"/>
    </row>
    <row r="513" spans="3:3" s="6" customFormat="1" ht="15.75" x14ac:dyDescent="0.25">
      <c r="C513" s="7"/>
    </row>
    <row r="514" spans="3:3" s="6" customFormat="1" ht="15.75" x14ac:dyDescent="0.25">
      <c r="C514" s="7"/>
    </row>
    <row r="515" spans="3:3" s="6" customFormat="1" ht="15.75" x14ac:dyDescent="0.25">
      <c r="C515" s="7"/>
    </row>
    <row r="516" spans="3:3" s="6" customFormat="1" ht="15.75" x14ac:dyDescent="0.25">
      <c r="C516" s="7"/>
    </row>
    <row r="517" spans="3:3" s="6" customFormat="1" ht="15.75" x14ac:dyDescent="0.25">
      <c r="C517" s="7"/>
    </row>
    <row r="518" spans="3:3" s="6" customFormat="1" ht="15.75" x14ac:dyDescent="0.25">
      <c r="C518" s="7"/>
    </row>
    <row r="519" spans="3:3" s="6" customFormat="1" ht="15.75" x14ac:dyDescent="0.25">
      <c r="C519" s="7"/>
    </row>
    <row r="520" spans="3:3" s="6" customFormat="1" ht="15.75" x14ac:dyDescent="0.25">
      <c r="C520" s="7"/>
    </row>
    <row r="521" spans="3:3" s="6" customFormat="1" ht="15.75" x14ac:dyDescent="0.25">
      <c r="C521" s="7"/>
    </row>
    <row r="522" spans="3:3" s="6" customFormat="1" ht="15.75" x14ac:dyDescent="0.25">
      <c r="C522" s="7"/>
    </row>
    <row r="523" spans="3:3" s="6" customFormat="1" ht="15.75" x14ac:dyDescent="0.25">
      <c r="C523" s="7"/>
    </row>
    <row r="524" spans="3:3" s="6" customFormat="1" ht="15.75" x14ac:dyDescent="0.25">
      <c r="C524" s="7"/>
    </row>
    <row r="525" spans="3:3" s="6" customFormat="1" ht="15.75" x14ac:dyDescent="0.25">
      <c r="C525" s="7"/>
    </row>
    <row r="526" spans="3:3" s="6" customFormat="1" ht="15.75" x14ac:dyDescent="0.25">
      <c r="C526" s="7"/>
    </row>
    <row r="527" spans="3:3" s="6" customFormat="1" ht="15.75" x14ac:dyDescent="0.25">
      <c r="C527" s="7"/>
    </row>
    <row r="528" spans="3:3" s="6" customFormat="1" ht="15.75" x14ac:dyDescent="0.25">
      <c r="C528" s="7"/>
    </row>
    <row r="529" spans="3:3" s="6" customFormat="1" ht="15.75" x14ac:dyDescent="0.25">
      <c r="C529" s="7"/>
    </row>
    <row r="530" spans="3:3" s="6" customFormat="1" ht="15.75" x14ac:dyDescent="0.25">
      <c r="C530" s="7"/>
    </row>
    <row r="531" spans="3:3" s="6" customFormat="1" ht="15.75" x14ac:dyDescent="0.25">
      <c r="C531" s="7"/>
    </row>
    <row r="532" spans="3:3" s="6" customFormat="1" ht="15.75" x14ac:dyDescent="0.25">
      <c r="C532" s="7"/>
    </row>
    <row r="533" spans="3:3" s="6" customFormat="1" ht="15.75" x14ac:dyDescent="0.25">
      <c r="C533" s="7"/>
    </row>
    <row r="534" spans="3:3" s="6" customFormat="1" ht="15.75" x14ac:dyDescent="0.25">
      <c r="C534" s="7"/>
    </row>
    <row r="535" spans="3:3" s="6" customFormat="1" ht="15.75" x14ac:dyDescent="0.25">
      <c r="C535" s="7"/>
    </row>
    <row r="536" spans="3:3" s="6" customFormat="1" ht="15.75" x14ac:dyDescent="0.25">
      <c r="C536" s="7"/>
    </row>
    <row r="537" spans="3:3" s="6" customFormat="1" ht="15.75" x14ac:dyDescent="0.25">
      <c r="C537" s="7"/>
    </row>
    <row r="538" spans="3:3" s="6" customFormat="1" ht="15.75" x14ac:dyDescent="0.25">
      <c r="C538" s="7"/>
    </row>
    <row r="539" spans="3:3" s="6" customFormat="1" ht="15.75" x14ac:dyDescent="0.25">
      <c r="C539" s="7"/>
    </row>
    <row r="540" spans="3:3" s="6" customFormat="1" ht="15.75" x14ac:dyDescent="0.25">
      <c r="C540" s="7"/>
    </row>
    <row r="541" spans="3:3" s="6" customFormat="1" ht="15.75" x14ac:dyDescent="0.25">
      <c r="C541" s="7"/>
    </row>
    <row r="542" spans="3:3" s="6" customFormat="1" ht="15.75" x14ac:dyDescent="0.25">
      <c r="C542" s="7"/>
    </row>
    <row r="543" spans="3:3" s="6" customFormat="1" ht="15.75" x14ac:dyDescent="0.25">
      <c r="C543" s="7"/>
    </row>
    <row r="544" spans="3:3" s="6" customFormat="1" ht="15.75" x14ac:dyDescent="0.25">
      <c r="C544" s="7"/>
    </row>
    <row r="545" spans="3:3" s="6" customFormat="1" ht="15.75" x14ac:dyDescent="0.25">
      <c r="C545" s="7"/>
    </row>
    <row r="546" spans="3:3" s="6" customFormat="1" ht="15.75" x14ac:dyDescent="0.25">
      <c r="C546" s="7"/>
    </row>
    <row r="547" spans="3:3" s="6" customFormat="1" ht="15.75" x14ac:dyDescent="0.25">
      <c r="C547" s="7"/>
    </row>
    <row r="548" spans="3:3" s="6" customFormat="1" ht="15.75" x14ac:dyDescent="0.25">
      <c r="C548" s="7"/>
    </row>
    <row r="549" spans="3:3" s="6" customFormat="1" ht="15.75" x14ac:dyDescent="0.25">
      <c r="C549" s="7"/>
    </row>
    <row r="550" spans="3:3" s="6" customFormat="1" ht="15.75" x14ac:dyDescent="0.25">
      <c r="C550" s="7"/>
    </row>
    <row r="551" spans="3:3" s="6" customFormat="1" ht="15.75" x14ac:dyDescent="0.25">
      <c r="C551" s="7"/>
    </row>
    <row r="552" spans="3:3" s="6" customFormat="1" ht="15.75" x14ac:dyDescent="0.25">
      <c r="C552" s="7"/>
    </row>
    <row r="553" spans="3:3" s="6" customFormat="1" ht="15.75" x14ac:dyDescent="0.25">
      <c r="C553" s="7"/>
    </row>
    <row r="554" spans="3:3" s="6" customFormat="1" ht="15.75" x14ac:dyDescent="0.25">
      <c r="C554" s="7"/>
    </row>
    <row r="555" spans="3:3" s="6" customFormat="1" ht="15.75" x14ac:dyDescent="0.25">
      <c r="C555" s="7"/>
    </row>
    <row r="556" spans="3:3" s="6" customFormat="1" ht="15.75" x14ac:dyDescent="0.25">
      <c r="C556" s="7"/>
    </row>
    <row r="557" spans="3:3" s="6" customFormat="1" ht="15.75" x14ac:dyDescent="0.25">
      <c r="C557" s="7"/>
    </row>
    <row r="558" spans="3:3" s="6" customFormat="1" ht="15.75" x14ac:dyDescent="0.25">
      <c r="C558" s="7"/>
    </row>
    <row r="559" spans="3:3" s="6" customFormat="1" ht="15.75" x14ac:dyDescent="0.25">
      <c r="C559" s="7"/>
    </row>
    <row r="560" spans="3:3" s="6" customFormat="1" ht="15.75" x14ac:dyDescent="0.25">
      <c r="C560" s="7"/>
    </row>
    <row r="561" spans="3:3" s="6" customFormat="1" ht="15.75" x14ac:dyDescent="0.25">
      <c r="C561" s="7"/>
    </row>
    <row r="562" spans="3:3" s="6" customFormat="1" ht="15.75" x14ac:dyDescent="0.25">
      <c r="C562" s="7"/>
    </row>
    <row r="563" spans="3:3" s="6" customFormat="1" ht="15.75" x14ac:dyDescent="0.25">
      <c r="C563" s="7"/>
    </row>
    <row r="564" spans="3:3" s="6" customFormat="1" ht="15.75" x14ac:dyDescent="0.25">
      <c r="C564" s="7"/>
    </row>
    <row r="565" spans="3:3" s="6" customFormat="1" ht="15.75" x14ac:dyDescent="0.25">
      <c r="C565" s="7"/>
    </row>
    <row r="566" spans="3:3" s="6" customFormat="1" ht="15.75" x14ac:dyDescent="0.25">
      <c r="C566" s="7"/>
    </row>
    <row r="567" spans="3:3" s="6" customFormat="1" ht="15.75" x14ac:dyDescent="0.25">
      <c r="C567" s="7"/>
    </row>
    <row r="568" spans="3:3" s="6" customFormat="1" ht="15.75" x14ac:dyDescent="0.25">
      <c r="C568" s="7"/>
    </row>
    <row r="569" spans="3:3" s="6" customFormat="1" ht="15.75" x14ac:dyDescent="0.25">
      <c r="C569" s="7"/>
    </row>
    <row r="570" spans="3:3" s="6" customFormat="1" ht="15.75" x14ac:dyDescent="0.25">
      <c r="C570" s="7"/>
    </row>
    <row r="571" spans="3:3" s="6" customFormat="1" ht="15.75" x14ac:dyDescent="0.25">
      <c r="C571" s="7"/>
    </row>
    <row r="572" spans="3:3" s="6" customFormat="1" ht="15.75" x14ac:dyDescent="0.25">
      <c r="C572" s="7"/>
    </row>
    <row r="573" spans="3:3" s="6" customFormat="1" ht="15.75" x14ac:dyDescent="0.25">
      <c r="C573" s="7"/>
    </row>
    <row r="574" spans="3:3" s="6" customFormat="1" ht="15.75" x14ac:dyDescent="0.25">
      <c r="C574" s="7"/>
    </row>
    <row r="575" spans="3:3" s="6" customFormat="1" ht="15.75" x14ac:dyDescent="0.25">
      <c r="C575" s="7"/>
    </row>
    <row r="576" spans="3:3" s="6" customFormat="1" ht="15.75" x14ac:dyDescent="0.25">
      <c r="C576" s="7"/>
    </row>
    <row r="577" spans="1:3" s="6" customFormat="1" ht="15.75" x14ac:dyDescent="0.25">
      <c r="C577" s="7"/>
    </row>
    <row r="578" spans="1:3" s="6" customFormat="1" ht="15.75" x14ac:dyDescent="0.25">
      <c r="C578" s="7"/>
    </row>
    <row r="579" spans="1:3" s="6" customFormat="1" ht="15.75" x14ac:dyDescent="0.25">
      <c r="C579" s="7"/>
    </row>
    <row r="580" spans="1:3" s="6" customFormat="1" ht="15.75" x14ac:dyDescent="0.25">
      <c r="C580" s="7"/>
    </row>
    <row r="581" spans="1:3" s="6" customFormat="1" ht="15.75" x14ac:dyDescent="0.25">
      <c r="C581" s="7"/>
    </row>
    <row r="582" spans="1:3" s="6" customFormat="1" ht="15.75" x14ac:dyDescent="0.25">
      <c r="C582" s="7"/>
    </row>
    <row r="583" spans="1:3" s="6" customFormat="1" ht="15.75" x14ac:dyDescent="0.25">
      <c r="C583" s="7"/>
    </row>
    <row r="584" spans="1:3" s="6" customFormat="1" ht="15.75" x14ac:dyDescent="0.25">
      <c r="C584" s="7"/>
    </row>
    <row r="585" spans="1:3" s="6" customFormat="1" ht="15.75" x14ac:dyDescent="0.25">
      <c r="C585" s="7"/>
    </row>
    <row r="586" spans="1:3" s="6" customFormat="1" ht="15.75" x14ac:dyDescent="0.25">
      <c r="C586" s="7"/>
    </row>
    <row r="587" spans="1:3" ht="15.75" x14ac:dyDescent="0.25">
      <c r="A587" s="6"/>
      <c r="B587" s="6"/>
      <c r="C587" s="7"/>
    </row>
  </sheetData>
  <pageMargins left="0" right="0" top="0" bottom="0" header="0.3" footer="0.3"/>
  <pageSetup scale="93" orientation="landscape" horizontalDpi="0" verticalDpi="0" r:id="rId1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B2BF-9076-442C-B755-47BC8E55351A}">
  <sheetPr>
    <tabColor theme="4" tint="0.39997558519241921"/>
  </sheetPr>
  <dimension ref="A1:D589"/>
  <sheetViews>
    <sheetView tabSelected="1" zoomScaleNormal="100" workbookViewId="0">
      <pane ySplit="2" topLeftCell="A3" activePane="bottomLeft" state="frozen"/>
      <selection pane="bottomLeft" activeCell="B9" sqref="B9"/>
    </sheetView>
  </sheetViews>
  <sheetFormatPr defaultRowHeight="15" x14ac:dyDescent="0.25"/>
  <cols>
    <col min="1" max="1" width="31.140625" customWidth="1"/>
    <col min="2" max="2" width="32.7109375" bestFit="1" customWidth="1"/>
    <col min="3" max="3" width="13" style="4" customWidth="1"/>
    <col min="4" max="4" width="80" customWidth="1"/>
  </cols>
  <sheetData>
    <row r="1" spans="1:4" ht="18.75" x14ac:dyDescent="0.3">
      <c r="A1" s="15" t="s">
        <v>40</v>
      </c>
    </row>
    <row r="2" spans="1:4" s="3" customFormat="1" ht="42.75" customHeight="1" x14ac:dyDescent="0.3">
      <c r="A2" s="1" t="s">
        <v>41</v>
      </c>
      <c r="B2" s="1" t="s">
        <v>39</v>
      </c>
      <c r="C2" s="2" t="s">
        <v>0</v>
      </c>
      <c r="D2" s="1" t="s">
        <v>1</v>
      </c>
    </row>
    <row r="3" spans="1:4" ht="8.25" customHeight="1" x14ac:dyDescent="0.25"/>
    <row r="4" spans="1:4" ht="18.75" x14ac:dyDescent="0.3">
      <c r="A4" s="5" t="s">
        <v>2</v>
      </c>
    </row>
    <row r="5" spans="1:4" s="6" customFormat="1" ht="18.75" x14ac:dyDescent="0.3">
      <c r="A5" s="22" t="s">
        <v>106</v>
      </c>
      <c r="B5" s="3"/>
      <c r="C5" s="11"/>
    </row>
    <row r="6" spans="1:4" s="6" customFormat="1" ht="18.75" x14ac:dyDescent="0.3">
      <c r="A6" s="20" t="s">
        <v>109</v>
      </c>
      <c r="B6" s="3" t="s">
        <v>107</v>
      </c>
      <c r="C6" s="11">
        <v>7690.5</v>
      </c>
      <c r="D6" s="6" t="s">
        <v>108</v>
      </c>
    </row>
    <row r="7" spans="1:4" s="6" customFormat="1" ht="18.75" x14ac:dyDescent="0.3">
      <c r="A7" s="3"/>
      <c r="B7" s="3"/>
      <c r="C7" s="11"/>
      <c r="D7" s="6" t="s">
        <v>97</v>
      </c>
    </row>
    <row r="8" spans="1:4" s="6" customFormat="1" ht="18.75" x14ac:dyDescent="0.3">
      <c r="A8" s="3"/>
      <c r="B8" s="3"/>
      <c r="C8" s="11"/>
    </row>
    <row r="9" spans="1:4" s="6" customFormat="1" ht="18.75" x14ac:dyDescent="0.3">
      <c r="A9" s="21" t="s">
        <v>110</v>
      </c>
      <c r="B9" s="3" t="s">
        <v>111</v>
      </c>
      <c r="C9" s="11">
        <v>84</v>
      </c>
      <c r="D9" s="6" t="s">
        <v>108</v>
      </c>
    </row>
    <row r="10" spans="1:4" s="6" customFormat="1" ht="18.75" x14ac:dyDescent="0.3">
      <c r="A10" s="3"/>
      <c r="B10" s="3" t="s">
        <v>112</v>
      </c>
      <c r="C10" s="11">
        <v>597</v>
      </c>
      <c r="D10" s="6" t="s">
        <v>97</v>
      </c>
    </row>
    <row r="11" spans="1:4" s="6" customFormat="1" ht="18.75" x14ac:dyDescent="0.3">
      <c r="A11" s="3"/>
      <c r="B11" s="3" t="s">
        <v>113</v>
      </c>
      <c r="C11" s="11">
        <v>141</v>
      </c>
    </row>
    <row r="12" spans="1:4" s="6" customFormat="1" ht="18.75" x14ac:dyDescent="0.3">
      <c r="A12" s="3"/>
      <c r="B12" s="3"/>
      <c r="C12" s="11"/>
    </row>
    <row r="13" spans="1:4" s="6" customFormat="1" ht="18.75" x14ac:dyDescent="0.3">
      <c r="A13" s="21" t="s">
        <v>143</v>
      </c>
      <c r="B13" s="3" t="s">
        <v>114</v>
      </c>
      <c r="C13" s="11">
        <v>791</v>
      </c>
      <c r="D13" s="6" t="s">
        <v>108</v>
      </c>
    </row>
    <row r="14" spans="1:4" s="6" customFormat="1" ht="18.75" x14ac:dyDescent="0.3">
      <c r="A14" s="3"/>
      <c r="B14" s="3" t="s">
        <v>115</v>
      </c>
      <c r="C14" s="11">
        <v>465</v>
      </c>
      <c r="D14" s="6" t="s">
        <v>97</v>
      </c>
    </row>
    <row r="15" spans="1:4" s="6" customFormat="1" ht="18.75" x14ac:dyDescent="0.3">
      <c r="A15" s="3"/>
      <c r="B15" s="3" t="s">
        <v>116</v>
      </c>
      <c r="C15" s="11">
        <v>826</v>
      </c>
    </row>
    <row r="16" spans="1:4" s="6" customFormat="1" ht="18.75" x14ac:dyDescent="0.3">
      <c r="A16" s="3"/>
      <c r="B16" s="3" t="s">
        <v>117</v>
      </c>
      <c r="C16" s="11">
        <v>57</v>
      </c>
    </row>
    <row r="17" spans="1:4" s="6" customFormat="1" ht="18.75" x14ac:dyDescent="0.3">
      <c r="A17" s="3"/>
      <c r="B17" s="3"/>
      <c r="C17" s="11"/>
    </row>
    <row r="18" spans="1:4" s="6" customFormat="1" ht="18.75" x14ac:dyDescent="0.3">
      <c r="A18" s="21" t="s">
        <v>118</v>
      </c>
      <c r="B18" s="3" t="s">
        <v>119</v>
      </c>
      <c r="C18" s="11">
        <v>266</v>
      </c>
      <c r="D18" s="6" t="s">
        <v>108</v>
      </c>
    </row>
    <row r="19" spans="1:4" s="6" customFormat="1" ht="18.75" x14ac:dyDescent="0.3">
      <c r="A19" s="3"/>
      <c r="B19" s="3"/>
      <c r="C19" s="11"/>
      <c r="D19" s="6" t="s">
        <v>97</v>
      </c>
    </row>
    <row r="20" spans="1:4" s="6" customFormat="1" ht="15.75" x14ac:dyDescent="0.25">
      <c r="C20" s="7"/>
    </row>
    <row r="21" spans="1:4" s="6" customFormat="1" ht="15.75" x14ac:dyDescent="0.25">
      <c r="A21" s="8" t="s">
        <v>3</v>
      </c>
      <c r="B21" s="8"/>
      <c r="C21" s="9">
        <f>SUM(C5:C20)</f>
        <v>10917.5</v>
      </c>
      <c r="D21" s="8"/>
    </row>
    <row r="22" spans="1:4" s="6" customFormat="1" ht="9" customHeight="1" x14ac:dyDescent="0.25">
      <c r="C22" s="7"/>
    </row>
    <row r="23" spans="1:4" s="6" customFormat="1" ht="18.75" x14ac:dyDescent="0.3">
      <c r="A23" s="5" t="s">
        <v>68</v>
      </c>
      <c r="C23" s="7"/>
    </row>
    <row r="24" spans="1:4" s="6" customFormat="1" ht="18.75" x14ac:dyDescent="0.3">
      <c r="A24" s="3" t="s">
        <v>105</v>
      </c>
      <c r="B24" s="3" t="s">
        <v>95</v>
      </c>
      <c r="C24" s="11">
        <v>705</v>
      </c>
      <c r="D24" s="6" t="s">
        <v>98</v>
      </c>
    </row>
    <row r="25" spans="1:4" s="6" customFormat="1" ht="18.75" x14ac:dyDescent="0.3">
      <c r="A25" s="3"/>
      <c r="B25" s="3" t="s">
        <v>96</v>
      </c>
      <c r="C25" s="11"/>
      <c r="D25" s="6" t="s">
        <v>99</v>
      </c>
    </row>
    <row r="26" spans="1:4" s="6" customFormat="1" ht="18.75" x14ac:dyDescent="0.3">
      <c r="A26" s="3"/>
      <c r="B26" s="3"/>
      <c r="C26" s="11"/>
      <c r="D26" s="6" t="s">
        <v>100</v>
      </c>
    </row>
    <row r="27" spans="1:4" s="6" customFormat="1" ht="18.75" x14ac:dyDescent="0.3">
      <c r="A27" s="3"/>
      <c r="B27" s="3"/>
      <c r="C27" s="11"/>
      <c r="D27" s="6" t="s">
        <v>97</v>
      </c>
    </row>
    <row r="28" spans="1:4" s="6" customFormat="1" ht="15.75" x14ac:dyDescent="0.25">
      <c r="C28" s="7"/>
    </row>
    <row r="29" spans="1:4" s="6" customFormat="1" ht="15.75" x14ac:dyDescent="0.25">
      <c r="A29" s="8" t="s">
        <v>3</v>
      </c>
      <c r="B29" s="8"/>
      <c r="C29" s="9">
        <f>SUM(C24:C28)</f>
        <v>705</v>
      </c>
      <c r="D29" s="8"/>
    </row>
    <row r="30" spans="1:4" s="6" customFormat="1" ht="15.75" customHeight="1" x14ac:dyDescent="0.25">
      <c r="C30" s="7"/>
    </row>
    <row r="31" spans="1:4" s="6" customFormat="1" ht="18.75" x14ac:dyDescent="0.3">
      <c r="A31" s="5" t="s">
        <v>6</v>
      </c>
      <c r="C31" s="7"/>
    </row>
    <row r="32" spans="1:4" s="6" customFormat="1" ht="18.75" x14ac:dyDescent="0.3">
      <c r="A32" s="3" t="s">
        <v>120</v>
      </c>
      <c r="B32" s="3" t="s">
        <v>121</v>
      </c>
      <c r="C32" s="11">
        <v>4142.1099999999997</v>
      </c>
      <c r="D32" s="6" t="s">
        <v>122</v>
      </c>
    </row>
    <row r="33" spans="1:4" s="6" customFormat="1" ht="18.75" x14ac:dyDescent="0.3">
      <c r="A33" s="3"/>
      <c r="B33" s="3" t="s">
        <v>96</v>
      </c>
      <c r="C33" s="11"/>
      <c r="D33" s="6" t="s">
        <v>123</v>
      </c>
    </row>
    <row r="34" spans="1:4" s="6" customFormat="1" ht="18.75" x14ac:dyDescent="0.3">
      <c r="A34" s="3"/>
      <c r="B34" s="3"/>
      <c r="C34" s="11"/>
      <c r="D34" s="6" t="s">
        <v>124</v>
      </c>
    </row>
    <row r="35" spans="1:4" s="6" customFormat="1" ht="18.75" x14ac:dyDescent="0.3">
      <c r="A35" s="3"/>
      <c r="B35" s="3"/>
      <c r="C35" s="11"/>
      <c r="D35" s="6" t="s">
        <v>97</v>
      </c>
    </row>
    <row r="36" spans="1:4" s="6" customFormat="1" ht="18.75" x14ac:dyDescent="0.3">
      <c r="A36" s="3"/>
      <c r="B36" s="3"/>
      <c r="C36" s="11"/>
    </row>
    <row r="37" spans="1:4" s="6" customFormat="1" ht="18.75" x14ac:dyDescent="0.3">
      <c r="A37" s="3" t="s">
        <v>138</v>
      </c>
      <c r="B37" s="3" t="s">
        <v>139</v>
      </c>
      <c r="C37" s="11">
        <v>2089.75</v>
      </c>
      <c r="D37" s="6" t="s">
        <v>140</v>
      </c>
    </row>
    <row r="38" spans="1:4" s="6" customFormat="1" ht="18.75" x14ac:dyDescent="0.3">
      <c r="A38" s="3"/>
      <c r="B38" s="3" t="s">
        <v>20</v>
      </c>
      <c r="C38" s="11"/>
      <c r="D38" s="6" t="s">
        <v>141</v>
      </c>
    </row>
    <row r="39" spans="1:4" s="6" customFormat="1" ht="18.75" x14ac:dyDescent="0.3">
      <c r="B39" s="3"/>
      <c r="C39" s="11"/>
      <c r="D39" s="6" t="s">
        <v>136</v>
      </c>
    </row>
    <row r="40" spans="1:4" s="6" customFormat="1" ht="18.75" x14ac:dyDescent="0.3">
      <c r="A40" s="3"/>
      <c r="B40" s="3"/>
      <c r="C40" s="11"/>
      <c r="D40" s="6" t="s">
        <v>142</v>
      </c>
    </row>
    <row r="41" spans="1:4" s="6" customFormat="1" ht="18.75" x14ac:dyDescent="0.3">
      <c r="A41" s="5"/>
      <c r="C41" s="7"/>
      <c r="D41" s="6" t="s">
        <v>97</v>
      </c>
    </row>
    <row r="42" spans="1:4" s="6" customFormat="1" ht="15.75" x14ac:dyDescent="0.25">
      <c r="C42" s="7"/>
    </row>
    <row r="43" spans="1:4" s="6" customFormat="1" ht="15.75" x14ac:dyDescent="0.25">
      <c r="A43" s="8" t="s">
        <v>3</v>
      </c>
      <c r="B43" s="8"/>
      <c r="C43" s="10">
        <f>SUM(C30:C42)</f>
        <v>6231.86</v>
      </c>
      <c r="D43" s="8"/>
    </row>
    <row r="44" spans="1:4" s="6" customFormat="1" ht="9" customHeight="1" x14ac:dyDescent="0.25">
      <c r="C44" s="7"/>
    </row>
    <row r="45" spans="1:4" s="6" customFormat="1" ht="18.75" x14ac:dyDescent="0.3">
      <c r="A45" s="5" t="s">
        <v>101</v>
      </c>
      <c r="C45" s="7"/>
    </row>
    <row r="46" spans="1:4" s="6" customFormat="1" ht="18.75" x14ac:dyDescent="0.3">
      <c r="A46" s="3" t="s">
        <v>104</v>
      </c>
      <c r="B46" s="3" t="s">
        <v>102</v>
      </c>
      <c r="C46" s="11">
        <v>2505.1999999999998</v>
      </c>
      <c r="D46" s="6" t="s">
        <v>98</v>
      </c>
    </row>
    <row r="47" spans="1:4" s="6" customFormat="1" ht="18.75" x14ac:dyDescent="0.3">
      <c r="A47" s="3" t="s">
        <v>103</v>
      </c>
      <c r="B47" s="3"/>
      <c r="C47" s="11"/>
      <c r="D47" s="6" t="s">
        <v>99</v>
      </c>
    </row>
    <row r="48" spans="1:4" s="6" customFormat="1" ht="18.75" x14ac:dyDescent="0.3">
      <c r="B48" s="3"/>
      <c r="C48" s="11"/>
      <c r="D48" s="6" t="s">
        <v>100</v>
      </c>
    </row>
    <row r="49" spans="1:4" s="6" customFormat="1" ht="18.75" x14ac:dyDescent="0.3">
      <c r="A49" s="3"/>
      <c r="B49" s="3"/>
      <c r="C49" s="11"/>
      <c r="D49" s="6" t="s">
        <v>97</v>
      </c>
    </row>
    <row r="50" spans="1:4" s="6" customFormat="1" ht="15.75" x14ac:dyDescent="0.25">
      <c r="C50" s="7"/>
    </row>
    <row r="51" spans="1:4" s="6" customFormat="1" ht="15.75" x14ac:dyDescent="0.25">
      <c r="A51" s="8" t="s">
        <v>3</v>
      </c>
      <c r="B51" s="8"/>
      <c r="C51" s="9">
        <f>SUM(C46:C50)</f>
        <v>2505.1999999999998</v>
      </c>
      <c r="D51" s="8"/>
    </row>
    <row r="52" spans="1:4" s="6" customFormat="1" ht="16.5" customHeight="1" x14ac:dyDescent="0.25">
      <c r="C52" s="7"/>
    </row>
    <row r="53" spans="1:4" s="6" customFormat="1" ht="18.75" x14ac:dyDescent="0.3">
      <c r="A53" s="5" t="s">
        <v>125</v>
      </c>
      <c r="C53" s="7"/>
    </row>
    <row r="54" spans="1:4" s="6" customFormat="1" ht="18.75" x14ac:dyDescent="0.3">
      <c r="A54" s="3" t="s">
        <v>126</v>
      </c>
      <c r="B54" s="3" t="s">
        <v>127</v>
      </c>
      <c r="C54" s="11">
        <v>80.858000000000004</v>
      </c>
      <c r="D54" s="6" t="s">
        <v>128</v>
      </c>
    </row>
    <row r="55" spans="1:4" s="6" customFormat="1" ht="18.75" x14ac:dyDescent="0.3">
      <c r="A55" s="3"/>
      <c r="B55" s="3" t="s">
        <v>20</v>
      </c>
      <c r="C55" s="11"/>
      <c r="D55" s="6" t="s">
        <v>129</v>
      </c>
    </row>
    <row r="56" spans="1:4" s="6" customFormat="1" ht="18.75" x14ac:dyDescent="0.3">
      <c r="B56" s="3"/>
      <c r="C56" s="11"/>
      <c r="D56" s="6" t="s">
        <v>130</v>
      </c>
    </row>
    <row r="57" spans="1:4" s="6" customFormat="1" ht="18.75" x14ac:dyDescent="0.3">
      <c r="A57" s="3"/>
      <c r="B57" s="3"/>
      <c r="C57" s="11"/>
      <c r="D57" s="6" t="s">
        <v>131</v>
      </c>
    </row>
    <row r="58" spans="1:4" s="6" customFormat="1" ht="18.75" x14ac:dyDescent="0.3">
      <c r="A58" s="5"/>
      <c r="C58" s="7"/>
      <c r="D58" s="6" t="s">
        <v>97</v>
      </c>
    </row>
    <row r="59" spans="1:4" s="6" customFormat="1" ht="18.75" x14ac:dyDescent="0.3">
      <c r="A59" s="5"/>
      <c r="C59" s="7"/>
    </row>
    <row r="60" spans="1:4" s="6" customFormat="1" ht="18.75" x14ac:dyDescent="0.3">
      <c r="A60" s="5"/>
      <c r="C60" s="7"/>
    </row>
    <row r="61" spans="1:4" s="6" customFormat="1" ht="18.75" x14ac:dyDescent="0.3">
      <c r="A61" s="3" t="s">
        <v>132</v>
      </c>
      <c r="B61" s="3" t="s">
        <v>133</v>
      </c>
      <c r="C61" s="11">
        <v>223.99</v>
      </c>
      <c r="D61" s="6" t="s">
        <v>134</v>
      </c>
    </row>
    <row r="62" spans="1:4" s="6" customFormat="1" ht="18.75" x14ac:dyDescent="0.3">
      <c r="A62" s="3"/>
      <c r="B62" s="3" t="s">
        <v>20</v>
      </c>
      <c r="C62" s="11"/>
      <c r="D62" s="6" t="s">
        <v>135</v>
      </c>
    </row>
    <row r="63" spans="1:4" s="6" customFormat="1" ht="18.75" x14ac:dyDescent="0.3">
      <c r="B63" s="3"/>
      <c r="C63" s="11"/>
      <c r="D63" s="6" t="s">
        <v>136</v>
      </c>
    </row>
    <row r="64" spans="1:4" s="6" customFormat="1" ht="18.75" x14ac:dyDescent="0.3">
      <c r="A64" s="3"/>
      <c r="B64" s="3"/>
      <c r="C64" s="11"/>
      <c r="D64" s="6" t="s">
        <v>137</v>
      </c>
    </row>
    <row r="65" spans="1:4" s="6" customFormat="1" ht="18.75" x14ac:dyDescent="0.3">
      <c r="A65" s="5"/>
      <c r="C65" s="7"/>
      <c r="D65" s="6" t="s">
        <v>97</v>
      </c>
    </row>
    <row r="66" spans="1:4" s="6" customFormat="1" ht="15.75" x14ac:dyDescent="0.25">
      <c r="C66" s="7"/>
    </row>
    <row r="67" spans="1:4" s="6" customFormat="1" ht="15.75" x14ac:dyDescent="0.25">
      <c r="A67" s="8" t="s">
        <v>3</v>
      </c>
      <c r="B67" s="8"/>
      <c r="C67" s="9">
        <f>SUM(C54:C66)</f>
        <v>304.84800000000001</v>
      </c>
      <c r="D67" s="8"/>
    </row>
    <row r="68" spans="1:4" s="6" customFormat="1" ht="15.75" x14ac:dyDescent="0.25">
      <c r="A68" s="18"/>
      <c r="B68" s="18"/>
      <c r="C68" s="19"/>
      <c r="D68" s="18"/>
    </row>
    <row r="69" spans="1:4" s="12" customFormat="1" ht="16.5" thickBot="1" x14ac:dyDescent="0.3">
      <c r="A69" s="13" t="s">
        <v>5</v>
      </c>
      <c r="B69" s="13"/>
      <c r="C69" s="14">
        <f>+C51+C43+C29+C21+C67</f>
        <v>20664.407999999999</v>
      </c>
      <c r="D69" s="13"/>
    </row>
    <row r="70" spans="1:4" s="6" customFormat="1" ht="16.5" thickTop="1" x14ac:dyDescent="0.25">
      <c r="C70" s="7"/>
    </row>
    <row r="71" spans="1:4" s="6" customFormat="1" ht="15.75" x14ac:dyDescent="0.25">
      <c r="C71" s="7"/>
    </row>
    <row r="72" spans="1:4" s="6" customFormat="1" ht="15.75" x14ac:dyDescent="0.25">
      <c r="C72" s="7"/>
    </row>
    <row r="73" spans="1:4" s="6" customFormat="1" ht="15.75" x14ac:dyDescent="0.25">
      <c r="C73" s="7"/>
    </row>
    <row r="74" spans="1:4" s="6" customFormat="1" ht="15.75" x14ac:dyDescent="0.25">
      <c r="C74" s="7"/>
    </row>
    <row r="75" spans="1:4" s="6" customFormat="1" ht="15.75" x14ac:dyDescent="0.25">
      <c r="C75" s="7"/>
    </row>
    <row r="76" spans="1:4" s="6" customFormat="1" ht="15.75" x14ac:dyDescent="0.25">
      <c r="C76" s="7"/>
    </row>
    <row r="77" spans="1:4" s="6" customFormat="1" ht="15.75" x14ac:dyDescent="0.25">
      <c r="C77" s="7"/>
    </row>
    <row r="78" spans="1:4" s="6" customFormat="1" ht="15.75" x14ac:dyDescent="0.25">
      <c r="C78" s="7"/>
    </row>
    <row r="79" spans="1:4" s="6" customFormat="1" ht="15.75" x14ac:dyDescent="0.25">
      <c r="C79" s="7"/>
    </row>
    <row r="80" spans="1:4" s="6" customFormat="1" ht="15.75" x14ac:dyDescent="0.25">
      <c r="C80" s="7"/>
    </row>
    <row r="81" spans="3:3" s="6" customFormat="1" ht="15.75" x14ac:dyDescent="0.25">
      <c r="C81" s="7"/>
    </row>
    <row r="82" spans="3:3" s="6" customFormat="1" ht="15.75" x14ac:dyDescent="0.25">
      <c r="C82" s="7"/>
    </row>
    <row r="83" spans="3:3" s="6" customFormat="1" ht="15.75" x14ac:dyDescent="0.25">
      <c r="C83" s="7"/>
    </row>
    <row r="84" spans="3:3" s="6" customFormat="1" ht="15.75" x14ac:dyDescent="0.25">
      <c r="C84" s="7"/>
    </row>
    <row r="85" spans="3:3" s="6" customFormat="1" ht="15.75" x14ac:dyDescent="0.25">
      <c r="C85" s="7"/>
    </row>
    <row r="86" spans="3:3" s="6" customFormat="1" ht="15.75" x14ac:dyDescent="0.25">
      <c r="C86" s="7"/>
    </row>
    <row r="87" spans="3:3" s="6" customFormat="1" ht="15.75" x14ac:dyDescent="0.25">
      <c r="C87" s="7"/>
    </row>
    <row r="88" spans="3:3" s="6" customFormat="1" ht="15.75" x14ac:dyDescent="0.25">
      <c r="C88" s="7"/>
    </row>
    <row r="89" spans="3:3" s="6" customFormat="1" ht="15.75" x14ac:dyDescent="0.25">
      <c r="C89" s="7"/>
    </row>
    <row r="90" spans="3:3" s="6" customFormat="1" ht="15.75" x14ac:dyDescent="0.25">
      <c r="C90" s="7"/>
    </row>
    <row r="91" spans="3:3" s="6" customFormat="1" ht="15.75" x14ac:dyDescent="0.25">
      <c r="C91" s="7"/>
    </row>
    <row r="92" spans="3:3" s="6" customFormat="1" ht="15.75" x14ac:dyDescent="0.25">
      <c r="C92" s="7"/>
    </row>
    <row r="93" spans="3:3" s="6" customFormat="1" ht="15.75" x14ac:dyDescent="0.25">
      <c r="C93" s="7"/>
    </row>
    <row r="94" spans="3:3" s="6" customFormat="1" ht="15.75" x14ac:dyDescent="0.25">
      <c r="C94" s="7"/>
    </row>
    <row r="95" spans="3:3" s="6" customFormat="1" ht="15.75" x14ac:dyDescent="0.25">
      <c r="C95" s="7"/>
    </row>
    <row r="96" spans="3:3" s="6" customFormat="1" ht="15.75" x14ac:dyDescent="0.25">
      <c r="C96" s="7"/>
    </row>
    <row r="97" spans="3:3" s="6" customFormat="1" ht="15.75" x14ac:dyDescent="0.25">
      <c r="C97" s="7"/>
    </row>
    <row r="98" spans="3:3" s="6" customFormat="1" ht="15.75" x14ac:dyDescent="0.25">
      <c r="C98" s="7"/>
    </row>
    <row r="99" spans="3:3" s="6" customFormat="1" ht="15.75" x14ac:dyDescent="0.25">
      <c r="C99" s="7"/>
    </row>
    <row r="100" spans="3:3" s="6" customFormat="1" ht="15.75" x14ac:dyDescent="0.25">
      <c r="C100" s="7"/>
    </row>
    <row r="101" spans="3:3" s="6" customFormat="1" ht="15.75" x14ac:dyDescent="0.25">
      <c r="C101" s="7"/>
    </row>
    <row r="102" spans="3:3" s="6" customFormat="1" ht="15.75" x14ac:dyDescent="0.25">
      <c r="C102" s="7"/>
    </row>
    <row r="103" spans="3:3" s="6" customFormat="1" ht="15.75" x14ac:dyDescent="0.25">
      <c r="C103" s="7"/>
    </row>
    <row r="104" spans="3:3" s="6" customFormat="1" ht="15.75" x14ac:dyDescent="0.25">
      <c r="C104" s="7"/>
    </row>
    <row r="105" spans="3:3" s="6" customFormat="1" ht="15.75" x14ac:dyDescent="0.25">
      <c r="C105" s="7"/>
    </row>
    <row r="106" spans="3:3" s="6" customFormat="1" ht="15.75" x14ac:dyDescent="0.25">
      <c r="C106" s="7"/>
    </row>
    <row r="107" spans="3:3" s="6" customFormat="1" ht="15.75" x14ac:dyDescent="0.25">
      <c r="C107" s="7"/>
    </row>
    <row r="108" spans="3:3" s="6" customFormat="1" ht="15.75" x14ac:dyDescent="0.25">
      <c r="C108" s="7"/>
    </row>
    <row r="109" spans="3:3" s="6" customFormat="1" ht="15.75" x14ac:dyDescent="0.25">
      <c r="C109" s="7"/>
    </row>
    <row r="110" spans="3:3" s="6" customFormat="1" ht="15.75" x14ac:dyDescent="0.25">
      <c r="C110" s="7"/>
    </row>
    <row r="111" spans="3:3" s="6" customFormat="1" ht="15.75" x14ac:dyDescent="0.25">
      <c r="C111" s="7"/>
    </row>
    <row r="112" spans="3:3" s="6" customFormat="1" ht="15.75" x14ac:dyDescent="0.25">
      <c r="C112" s="7"/>
    </row>
    <row r="113" spans="3:3" s="6" customFormat="1" ht="15.75" x14ac:dyDescent="0.25">
      <c r="C113" s="7"/>
    </row>
    <row r="114" spans="3:3" s="6" customFormat="1" ht="15.75" x14ac:dyDescent="0.25">
      <c r="C114" s="7"/>
    </row>
    <row r="115" spans="3:3" s="6" customFormat="1" ht="15.75" x14ac:dyDescent="0.25">
      <c r="C115" s="7"/>
    </row>
    <row r="116" spans="3:3" s="6" customFormat="1" ht="15.75" x14ac:dyDescent="0.25">
      <c r="C116" s="7"/>
    </row>
    <row r="117" spans="3:3" s="6" customFormat="1" ht="15.75" x14ac:dyDescent="0.25">
      <c r="C117" s="7"/>
    </row>
    <row r="118" spans="3:3" s="6" customFormat="1" ht="15.75" x14ac:dyDescent="0.25">
      <c r="C118" s="7"/>
    </row>
    <row r="119" spans="3:3" s="6" customFormat="1" ht="15.75" x14ac:dyDescent="0.25">
      <c r="C119" s="7"/>
    </row>
    <row r="120" spans="3:3" s="6" customFormat="1" ht="15.75" x14ac:dyDescent="0.25">
      <c r="C120" s="7"/>
    </row>
    <row r="121" spans="3:3" s="6" customFormat="1" ht="15.75" x14ac:dyDescent="0.25">
      <c r="C121" s="7"/>
    </row>
    <row r="122" spans="3:3" s="6" customFormat="1" ht="15.75" x14ac:dyDescent="0.25">
      <c r="C122" s="7"/>
    </row>
    <row r="123" spans="3:3" s="6" customFormat="1" ht="15.75" x14ac:dyDescent="0.25">
      <c r="C123" s="7"/>
    </row>
    <row r="124" spans="3:3" s="6" customFormat="1" ht="15.75" x14ac:dyDescent="0.25">
      <c r="C124" s="7"/>
    </row>
    <row r="125" spans="3:3" s="6" customFormat="1" ht="15.75" x14ac:dyDescent="0.25">
      <c r="C125" s="7"/>
    </row>
    <row r="126" spans="3:3" s="6" customFormat="1" ht="15.75" x14ac:dyDescent="0.25">
      <c r="C126" s="7"/>
    </row>
    <row r="127" spans="3:3" s="6" customFormat="1" ht="15.75" x14ac:dyDescent="0.25">
      <c r="C127" s="7"/>
    </row>
    <row r="128" spans="3:3" s="6" customFormat="1" ht="15.75" x14ac:dyDescent="0.25">
      <c r="C128" s="7"/>
    </row>
    <row r="129" spans="3:3" s="6" customFormat="1" ht="15.75" x14ac:dyDescent="0.25">
      <c r="C129" s="7"/>
    </row>
    <row r="130" spans="3:3" s="6" customFormat="1" ht="15.75" x14ac:dyDescent="0.25">
      <c r="C130" s="7"/>
    </row>
    <row r="131" spans="3:3" s="6" customFormat="1" ht="15.75" x14ac:dyDescent="0.25">
      <c r="C131" s="7"/>
    </row>
    <row r="132" spans="3:3" s="6" customFormat="1" ht="15.75" x14ac:dyDescent="0.25">
      <c r="C132" s="7"/>
    </row>
    <row r="133" spans="3:3" s="6" customFormat="1" ht="15.75" x14ac:dyDescent="0.25">
      <c r="C133" s="7"/>
    </row>
    <row r="134" spans="3:3" s="6" customFormat="1" ht="15.75" x14ac:dyDescent="0.25">
      <c r="C134" s="7"/>
    </row>
    <row r="135" spans="3:3" s="6" customFormat="1" ht="15.75" x14ac:dyDescent="0.25">
      <c r="C135" s="7"/>
    </row>
    <row r="136" spans="3:3" s="6" customFormat="1" ht="15.75" x14ac:dyDescent="0.25">
      <c r="C136" s="7"/>
    </row>
    <row r="137" spans="3:3" s="6" customFormat="1" ht="15.75" x14ac:dyDescent="0.25">
      <c r="C137" s="7"/>
    </row>
    <row r="138" spans="3:3" s="6" customFormat="1" ht="15.75" x14ac:dyDescent="0.25">
      <c r="C138" s="7"/>
    </row>
    <row r="139" spans="3:3" s="6" customFormat="1" ht="15.75" x14ac:dyDescent="0.25">
      <c r="C139" s="7"/>
    </row>
    <row r="140" spans="3:3" s="6" customFormat="1" ht="15.75" x14ac:dyDescent="0.25">
      <c r="C140" s="7"/>
    </row>
    <row r="141" spans="3:3" s="6" customFormat="1" ht="15.75" x14ac:dyDescent="0.25">
      <c r="C141" s="7"/>
    </row>
    <row r="142" spans="3:3" s="6" customFormat="1" ht="15.75" x14ac:dyDescent="0.25">
      <c r="C142" s="7"/>
    </row>
    <row r="143" spans="3:3" s="6" customFormat="1" ht="15.75" x14ac:dyDescent="0.25">
      <c r="C143" s="7"/>
    </row>
    <row r="144" spans="3:3" s="6" customFormat="1" ht="15.75" x14ac:dyDescent="0.25">
      <c r="C144" s="7"/>
    </row>
    <row r="145" spans="3:3" s="6" customFormat="1" ht="15.75" x14ac:dyDescent="0.25">
      <c r="C145" s="7"/>
    </row>
    <row r="146" spans="3:3" s="6" customFormat="1" ht="15.75" x14ac:dyDescent="0.25">
      <c r="C146" s="7"/>
    </row>
    <row r="147" spans="3:3" s="6" customFormat="1" ht="15.75" x14ac:dyDescent="0.25">
      <c r="C147" s="7"/>
    </row>
    <row r="148" spans="3:3" s="6" customFormat="1" ht="15.75" x14ac:dyDescent="0.25">
      <c r="C148" s="7"/>
    </row>
    <row r="149" spans="3:3" s="6" customFormat="1" ht="15.75" x14ac:dyDescent="0.25">
      <c r="C149" s="7"/>
    </row>
    <row r="150" spans="3:3" s="6" customFormat="1" ht="15.75" x14ac:dyDescent="0.25">
      <c r="C150" s="7"/>
    </row>
    <row r="151" spans="3:3" s="6" customFormat="1" ht="15.75" x14ac:dyDescent="0.25">
      <c r="C151" s="7"/>
    </row>
    <row r="152" spans="3:3" s="6" customFormat="1" ht="15.75" x14ac:dyDescent="0.25">
      <c r="C152" s="7"/>
    </row>
    <row r="153" spans="3:3" s="6" customFormat="1" ht="15.75" x14ac:dyDescent="0.25">
      <c r="C153" s="7"/>
    </row>
    <row r="154" spans="3:3" s="6" customFormat="1" ht="15.75" x14ac:dyDescent="0.25">
      <c r="C154" s="7"/>
    </row>
    <row r="155" spans="3:3" s="6" customFormat="1" ht="15.75" x14ac:dyDescent="0.25">
      <c r="C155" s="7"/>
    </row>
    <row r="156" spans="3:3" s="6" customFormat="1" ht="15.75" x14ac:dyDescent="0.25">
      <c r="C156" s="7"/>
    </row>
    <row r="157" spans="3:3" s="6" customFormat="1" ht="15.75" x14ac:dyDescent="0.25">
      <c r="C157" s="7"/>
    </row>
    <row r="158" spans="3:3" s="6" customFormat="1" ht="15.75" x14ac:dyDescent="0.25">
      <c r="C158" s="7"/>
    </row>
    <row r="159" spans="3:3" s="6" customFormat="1" ht="15.75" x14ac:dyDescent="0.25">
      <c r="C159" s="7"/>
    </row>
    <row r="160" spans="3:3" s="6" customFormat="1" ht="15.75" x14ac:dyDescent="0.25">
      <c r="C160" s="7"/>
    </row>
    <row r="161" spans="3:3" s="6" customFormat="1" ht="15.75" x14ac:dyDescent="0.25">
      <c r="C161" s="7"/>
    </row>
    <row r="162" spans="3:3" s="6" customFormat="1" ht="15.75" x14ac:dyDescent="0.25">
      <c r="C162" s="7"/>
    </row>
    <row r="163" spans="3:3" s="6" customFormat="1" ht="15.75" x14ac:dyDescent="0.25">
      <c r="C163" s="7"/>
    </row>
    <row r="164" spans="3:3" s="6" customFormat="1" ht="15.75" x14ac:dyDescent="0.25">
      <c r="C164" s="7"/>
    </row>
    <row r="165" spans="3:3" s="6" customFormat="1" ht="15.75" x14ac:dyDescent="0.25">
      <c r="C165" s="7"/>
    </row>
    <row r="166" spans="3:3" s="6" customFormat="1" ht="15.75" x14ac:dyDescent="0.25">
      <c r="C166" s="7"/>
    </row>
    <row r="167" spans="3:3" s="6" customFormat="1" ht="15.75" x14ac:dyDescent="0.25">
      <c r="C167" s="7"/>
    </row>
    <row r="168" spans="3:3" s="6" customFormat="1" ht="15.75" x14ac:dyDescent="0.25">
      <c r="C168" s="7"/>
    </row>
    <row r="169" spans="3:3" s="6" customFormat="1" ht="15.75" x14ac:dyDescent="0.25">
      <c r="C169" s="7"/>
    </row>
    <row r="170" spans="3:3" s="6" customFormat="1" ht="15.75" x14ac:dyDescent="0.25">
      <c r="C170" s="7"/>
    </row>
    <row r="171" spans="3:3" s="6" customFormat="1" ht="15.75" x14ac:dyDescent="0.25">
      <c r="C171" s="7"/>
    </row>
    <row r="172" spans="3:3" s="6" customFormat="1" ht="15.75" x14ac:dyDescent="0.25">
      <c r="C172" s="7"/>
    </row>
    <row r="173" spans="3:3" s="6" customFormat="1" ht="15.75" x14ac:dyDescent="0.25">
      <c r="C173" s="7"/>
    </row>
    <row r="174" spans="3:3" s="6" customFormat="1" ht="15.75" x14ac:dyDescent="0.25">
      <c r="C174" s="7"/>
    </row>
    <row r="175" spans="3:3" s="6" customFormat="1" ht="15.75" x14ac:dyDescent="0.25">
      <c r="C175" s="7"/>
    </row>
    <row r="176" spans="3:3" s="6" customFormat="1" ht="15.75" x14ac:dyDescent="0.25">
      <c r="C176" s="7"/>
    </row>
    <row r="177" spans="3:3" s="6" customFormat="1" ht="15.75" x14ac:dyDescent="0.25">
      <c r="C177" s="7"/>
    </row>
    <row r="178" spans="3:3" s="6" customFormat="1" ht="15.75" x14ac:dyDescent="0.25">
      <c r="C178" s="7"/>
    </row>
    <row r="179" spans="3:3" s="6" customFormat="1" ht="15.75" x14ac:dyDescent="0.25">
      <c r="C179" s="7"/>
    </row>
    <row r="180" spans="3:3" s="6" customFormat="1" ht="15.75" x14ac:dyDescent="0.25">
      <c r="C180" s="7"/>
    </row>
    <row r="181" spans="3:3" s="6" customFormat="1" ht="15.75" x14ac:dyDescent="0.25">
      <c r="C181" s="7"/>
    </row>
    <row r="182" spans="3:3" s="6" customFormat="1" ht="15.75" x14ac:dyDescent="0.25">
      <c r="C182" s="7"/>
    </row>
    <row r="183" spans="3:3" s="6" customFormat="1" ht="15.75" x14ac:dyDescent="0.25">
      <c r="C183" s="7"/>
    </row>
    <row r="184" spans="3:3" s="6" customFormat="1" ht="15.75" x14ac:dyDescent="0.25">
      <c r="C184" s="7"/>
    </row>
    <row r="185" spans="3:3" s="6" customFormat="1" ht="15.75" x14ac:dyDescent="0.25">
      <c r="C185" s="7"/>
    </row>
    <row r="186" spans="3:3" s="6" customFormat="1" ht="15.75" x14ac:dyDescent="0.25">
      <c r="C186" s="7"/>
    </row>
    <row r="187" spans="3:3" s="6" customFormat="1" ht="15.75" x14ac:dyDescent="0.25">
      <c r="C187" s="7"/>
    </row>
    <row r="188" spans="3:3" s="6" customFormat="1" ht="15.75" x14ac:dyDescent="0.25">
      <c r="C188" s="7"/>
    </row>
    <row r="189" spans="3:3" s="6" customFormat="1" ht="15.75" x14ac:dyDescent="0.25">
      <c r="C189" s="7"/>
    </row>
    <row r="190" spans="3:3" s="6" customFormat="1" ht="15.75" x14ac:dyDescent="0.25">
      <c r="C190" s="7"/>
    </row>
    <row r="191" spans="3:3" s="6" customFormat="1" ht="15.75" x14ac:dyDescent="0.25">
      <c r="C191" s="7"/>
    </row>
    <row r="192" spans="3:3" s="6" customFormat="1" ht="15.75" x14ac:dyDescent="0.25">
      <c r="C192" s="7"/>
    </row>
    <row r="193" spans="3:3" s="6" customFormat="1" ht="15.75" x14ac:dyDescent="0.25">
      <c r="C193" s="7"/>
    </row>
    <row r="194" spans="3:3" s="6" customFormat="1" ht="15.75" x14ac:dyDescent="0.25">
      <c r="C194" s="7"/>
    </row>
    <row r="195" spans="3:3" s="6" customFormat="1" ht="15.75" x14ac:dyDescent="0.25">
      <c r="C195" s="7"/>
    </row>
    <row r="196" spans="3:3" s="6" customFormat="1" ht="15.75" x14ac:dyDescent="0.25">
      <c r="C196" s="7"/>
    </row>
    <row r="197" spans="3:3" s="6" customFormat="1" ht="15.75" x14ac:dyDescent="0.25">
      <c r="C197" s="7"/>
    </row>
    <row r="198" spans="3:3" s="6" customFormat="1" ht="15.75" x14ac:dyDescent="0.25">
      <c r="C198" s="7"/>
    </row>
    <row r="199" spans="3:3" s="6" customFormat="1" ht="15.75" x14ac:dyDescent="0.25">
      <c r="C199" s="7"/>
    </row>
    <row r="200" spans="3:3" s="6" customFormat="1" ht="15.75" x14ac:dyDescent="0.25">
      <c r="C200" s="7"/>
    </row>
    <row r="201" spans="3:3" s="6" customFormat="1" ht="15.75" x14ac:dyDescent="0.25">
      <c r="C201" s="7"/>
    </row>
    <row r="202" spans="3:3" s="6" customFormat="1" ht="15.75" x14ac:dyDescent="0.25">
      <c r="C202" s="7"/>
    </row>
    <row r="203" spans="3:3" s="6" customFormat="1" ht="15.75" x14ac:dyDescent="0.25">
      <c r="C203" s="7"/>
    </row>
    <row r="204" spans="3:3" s="6" customFormat="1" ht="15.75" x14ac:dyDescent="0.25">
      <c r="C204" s="7"/>
    </row>
    <row r="205" spans="3:3" s="6" customFormat="1" ht="15.75" x14ac:dyDescent="0.25">
      <c r="C205" s="7"/>
    </row>
    <row r="206" spans="3:3" s="6" customFormat="1" ht="15.75" x14ac:dyDescent="0.25">
      <c r="C206" s="7"/>
    </row>
    <row r="207" spans="3:3" s="6" customFormat="1" ht="15.75" x14ac:dyDescent="0.25">
      <c r="C207" s="7"/>
    </row>
    <row r="208" spans="3:3" s="6" customFormat="1" ht="15.75" x14ac:dyDescent="0.25">
      <c r="C208" s="7"/>
    </row>
    <row r="209" spans="3:3" s="6" customFormat="1" ht="15.75" x14ac:dyDescent="0.25">
      <c r="C209" s="7"/>
    </row>
    <row r="210" spans="3:3" s="6" customFormat="1" ht="15.75" x14ac:dyDescent="0.25">
      <c r="C210" s="7"/>
    </row>
    <row r="211" spans="3:3" s="6" customFormat="1" ht="15.75" x14ac:dyDescent="0.25">
      <c r="C211" s="7"/>
    </row>
    <row r="212" spans="3:3" s="6" customFormat="1" ht="15.75" x14ac:dyDescent="0.25">
      <c r="C212" s="7"/>
    </row>
    <row r="213" spans="3:3" s="6" customFormat="1" ht="15.75" x14ac:dyDescent="0.25">
      <c r="C213" s="7"/>
    </row>
    <row r="214" spans="3:3" s="6" customFormat="1" ht="15.75" x14ac:dyDescent="0.25">
      <c r="C214" s="7"/>
    </row>
    <row r="215" spans="3:3" s="6" customFormat="1" ht="15.75" x14ac:dyDescent="0.25">
      <c r="C215" s="7"/>
    </row>
    <row r="216" spans="3:3" s="6" customFormat="1" ht="15.75" x14ac:dyDescent="0.25">
      <c r="C216" s="7"/>
    </row>
    <row r="217" spans="3:3" s="6" customFormat="1" ht="15.75" x14ac:dyDescent="0.25">
      <c r="C217" s="7"/>
    </row>
    <row r="218" spans="3:3" s="6" customFormat="1" ht="15.75" x14ac:dyDescent="0.25">
      <c r="C218" s="7"/>
    </row>
    <row r="219" spans="3:3" s="6" customFormat="1" ht="15.75" x14ac:dyDescent="0.25">
      <c r="C219" s="7"/>
    </row>
    <row r="220" spans="3:3" s="6" customFormat="1" ht="15.75" x14ac:dyDescent="0.25">
      <c r="C220" s="7"/>
    </row>
    <row r="221" spans="3:3" s="6" customFormat="1" ht="15.75" x14ac:dyDescent="0.25">
      <c r="C221" s="7"/>
    </row>
    <row r="222" spans="3:3" s="6" customFormat="1" ht="15.75" x14ac:dyDescent="0.25">
      <c r="C222" s="7"/>
    </row>
    <row r="223" spans="3:3" s="6" customFormat="1" ht="15.75" x14ac:dyDescent="0.25">
      <c r="C223" s="7"/>
    </row>
    <row r="224" spans="3:3" s="6" customFormat="1" ht="15.75" x14ac:dyDescent="0.25">
      <c r="C224" s="7"/>
    </row>
    <row r="225" spans="3:3" s="6" customFormat="1" ht="15.75" x14ac:dyDescent="0.25">
      <c r="C225" s="7"/>
    </row>
    <row r="226" spans="3:3" s="6" customFormat="1" ht="15.75" x14ac:dyDescent="0.25">
      <c r="C226" s="7"/>
    </row>
    <row r="227" spans="3:3" s="6" customFormat="1" ht="15.75" x14ac:dyDescent="0.25">
      <c r="C227" s="7"/>
    </row>
    <row r="228" spans="3:3" s="6" customFormat="1" ht="15.75" x14ac:dyDescent="0.25">
      <c r="C228" s="7"/>
    </row>
    <row r="229" spans="3:3" s="6" customFormat="1" ht="15.75" x14ac:dyDescent="0.25">
      <c r="C229" s="7"/>
    </row>
    <row r="230" spans="3:3" s="6" customFormat="1" ht="15.75" x14ac:dyDescent="0.25">
      <c r="C230" s="7"/>
    </row>
    <row r="231" spans="3:3" s="6" customFormat="1" ht="15.75" x14ac:dyDescent="0.25">
      <c r="C231" s="7"/>
    </row>
    <row r="232" spans="3:3" s="6" customFormat="1" ht="15.75" x14ac:dyDescent="0.25">
      <c r="C232" s="7"/>
    </row>
    <row r="233" spans="3:3" s="6" customFormat="1" ht="15.75" x14ac:dyDescent="0.25">
      <c r="C233" s="7"/>
    </row>
    <row r="234" spans="3:3" s="6" customFormat="1" ht="15.75" x14ac:dyDescent="0.25">
      <c r="C234" s="7"/>
    </row>
    <row r="235" spans="3:3" s="6" customFormat="1" ht="15.75" x14ac:dyDescent="0.25">
      <c r="C235" s="7"/>
    </row>
    <row r="236" spans="3:3" s="6" customFormat="1" ht="15.75" x14ac:dyDescent="0.25">
      <c r="C236" s="7"/>
    </row>
    <row r="237" spans="3:3" s="6" customFormat="1" ht="15.75" x14ac:dyDescent="0.25">
      <c r="C237" s="7"/>
    </row>
    <row r="238" spans="3:3" s="6" customFormat="1" ht="15.75" x14ac:dyDescent="0.25">
      <c r="C238" s="7"/>
    </row>
    <row r="239" spans="3:3" s="6" customFormat="1" ht="15.75" x14ac:dyDescent="0.25">
      <c r="C239" s="7"/>
    </row>
    <row r="240" spans="3:3" s="6" customFormat="1" ht="15.75" x14ac:dyDescent="0.25">
      <c r="C240" s="7"/>
    </row>
    <row r="241" spans="3:3" s="6" customFormat="1" ht="15.75" x14ac:dyDescent="0.25">
      <c r="C241" s="7"/>
    </row>
    <row r="242" spans="3:3" s="6" customFormat="1" ht="15.75" x14ac:dyDescent="0.25">
      <c r="C242" s="7"/>
    </row>
    <row r="243" spans="3:3" s="6" customFormat="1" ht="15.75" x14ac:dyDescent="0.25">
      <c r="C243" s="7"/>
    </row>
    <row r="244" spans="3:3" s="6" customFormat="1" ht="15.75" x14ac:dyDescent="0.25">
      <c r="C244" s="7"/>
    </row>
    <row r="245" spans="3:3" s="6" customFormat="1" ht="15.75" x14ac:dyDescent="0.25">
      <c r="C245" s="7"/>
    </row>
    <row r="246" spans="3:3" s="6" customFormat="1" ht="15.75" x14ac:dyDescent="0.25">
      <c r="C246" s="7"/>
    </row>
    <row r="247" spans="3:3" s="6" customFormat="1" ht="15.75" x14ac:dyDescent="0.25">
      <c r="C247" s="7"/>
    </row>
    <row r="248" spans="3:3" s="6" customFormat="1" ht="15.75" x14ac:dyDescent="0.25">
      <c r="C248" s="7"/>
    </row>
    <row r="249" spans="3:3" s="6" customFormat="1" ht="15.75" x14ac:dyDescent="0.25">
      <c r="C249" s="7"/>
    </row>
    <row r="250" spans="3:3" s="6" customFormat="1" ht="15.75" x14ac:dyDescent="0.25">
      <c r="C250" s="7"/>
    </row>
    <row r="251" spans="3:3" s="6" customFormat="1" ht="15.75" x14ac:dyDescent="0.25">
      <c r="C251" s="7"/>
    </row>
    <row r="252" spans="3:3" s="6" customFormat="1" ht="15.75" x14ac:dyDescent="0.25">
      <c r="C252" s="7"/>
    </row>
    <row r="253" spans="3:3" s="6" customFormat="1" ht="15.75" x14ac:dyDescent="0.25">
      <c r="C253" s="7"/>
    </row>
    <row r="254" spans="3:3" s="6" customFormat="1" ht="15.75" x14ac:dyDescent="0.25">
      <c r="C254" s="7"/>
    </row>
    <row r="255" spans="3:3" s="6" customFormat="1" ht="15.75" x14ac:dyDescent="0.25">
      <c r="C255" s="7"/>
    </row>
    <row r="256" spans="3:3" s="6" customFormat="1" ht="15.75" x14ac:dyDescent="0.25">
      <c r="C256" s="7"/>
    </row>
    <row r="257" spans="3:3" s="6" customFormat="1" ht="15.75" x14ac:dyDescent="0.25">
      <c r="C257" s="7"/>
    </row>
    <row r="258" spans="3:3" s="6" customFormat="1" ht="15.75" x14ac:dyDescent="0.25">
      <c r="C258" s="7"/>
    </row>
    <row r="259" spans="3:3" s="6" customFormat="1" ht="15.75" x14ac:dyDescent="0.25">
      <c r="C259" s="7"/>
    </row>
    <row r="260" spans="3:3" s="6" customFormat="1" ht="15.75" x14ac:dyDescent="0.25">
      <c r="C260" s="7"/>
    </row>
    <row r="261" spans="3:3" s="6" customFormat="1" ht="15.75" x14ac:dyDescent="0.25">
      <c r="C261" s="7"/>
    </row>
    <row r="262" spans="3:3" s="6" customFormat="1" ht="15.75" x14ac:dyDescent="0.25">
      <c r="C262" s="7"/>
    </row>
    <row r="263" spans="3:3" s="6" customFormat="1" ht="15.75" x14ac:dyDescent="0.25">
      <c r="C263" s="7"/>
    </row>
    <row r="264" spans="3:3" s="6" customFormat="1" ht="15.75" x14ac:dyDescent="0.25">
      <c r="C264" s="7"/>
    </row>
    <row r="265" spans="3:3" s="6" customFormat="1" ht="15.75" x14ac:dyDescent="0.25">
      <c r="C265" s="7"/>
    </row>
    <row r="266" spans="3:3" s="6" customFormat="1" ht="15.75" x14ac:dyDescent="0.25">
      <c r="C266" s="7"/>
    </row>
    <row r="267" spans="3:3" s="6" customFormat="1" ht="15.75" x14ac:dyDescent="0.25">
      <c r="C267" s="7"/>
    </row>
    <row r="268" spans="3:3" s="6" customFormat="1" ht="15.75" x14ac:dyDescent="0.25">
      <c r="C268" s="7"/>
    </row>
    <row r="269" spans="3:3" s="6" customFormat="1" ht="15.75" x14ac:dyDescent="0.25">
      <c r="C269" s="7"/>
    </row>
    <row r="270" spans="3:3" s="6" customFormat="1" ht="15.75" x14ac:dyDescent="0.25">
      <c r="C270" s="7"/>
    </row>
    <row r="271" spans="3:3" s="6" customFormat="1" ht="15.75" x14ac:dyDescent="0.25">
      <c r="C271" s="7"/>
    </row>
    <row r="272" spans="3:3" s="6" customFormat="1" ht="15.75" x14ac:dyDescent="0.25">
      <c r="C272" s="7"/>
    </row>
    <row r="273" spans="3:3" s="6" customFormat="1" ht="15.75" x14ac:dyDescent="0.25">
      <c r="C273" s="7"/>
    </row>
    <row r="274" spans="3:3" s="6" customFormat="1" ht="15.75" x14ac:dyDescent="0.25">
      <c r="C274" s="7"/>
    </row>
    <row r="275" spans="3:3" s="6" customFormat="1" ht="15.75" x14ac:dyDescent="0.25">
      <c r="C275" s="7"/>
    </row>
    <row r="276" spans="3:3" s="6" customFormat="1" ht="15.75" x14ac:dyDescent="0.25">
      <c r="C276" s="7"/>
    </row>
    <row r="277" spans="3:3" s="6" customFormat="1" ht="15.75" x14ac:dyDescent="0.25">
      <c r="C277" s="7"/>
    </row>
    <row r="278" spans="3:3" s="6" customFormat="1" ht="15.75" x14ac:dyDescent="0.25">
      <c r="C278" s="7"/>
    </row>
    <row r="279" spans="3:3" s="6" customFormat="1" ht="15.75" x14ac:dyDescent="0.25">
      <c r="C279" s="7"/>
    </row>
    <row r="280" spans="3:3" s="6" customFormat="1" ht="15.75" x14ac:dyDescent="0.25">
      <c r="C280" s="7"/>
    </row>
    <row r="281" spans="3:3" s="6" customFormat="1" ht="15.75" x14ac:dyDescent="0.25">
      <c r="C281" s="7"/>
    </row>
    <row r="282" spans="3:3" s="6" customFormat="1" ht="15.75" x14ac:dyDescent="0.25">
      <c r="C282" s="7"/>
    </row>
    <row r="283" spans="3:3" s="6" customFormat="1" ht="15.75" x14ac:dyDescent="0.25">
      <c r="C283" s="7"/>
    </row>
    <row r="284" spans="3:3" s="6" customFormat="1" ht="15.75" x14ac:dyDescent="0.25">
      <c r="C284" s="7"/>
    </row>
    <row r="285" spans="3:3" s="6" customFormat="1" ht="15.75" x14ac:dyDescent="0.25">
      <c r="C285" s="7"/>
    </row>
    <row r="286" spans="3:3" s="6" customFormat="1" ht="15.75" x14ac:dyDescent="0.25">
      <c r="C286" s="7"/>
    </row>
    <row r="287" spans="3:3" s="6" customFormat="1" ht="15.75" x14ac:dyDescent="0.25">
      <c r="C287" s="7"/>
    </row>
    <row r="288" spans="3:3" s="6" customFormat="1" ht="15.75" x14ac:dyDescent="0.25">
      <c r="C288" s="7"/>
    </row>
    <row r="289" spans="3:3" s="6" customFormat="1" ht="15.75" x14ac:dyDescent="0.25">
      <c r="C289" s="7"/>
    </row>
    <row r="290" spans="3:3" s="6" customFormat="1" ht="15.75" x14ac:dyDescent="0.25">
      <c r="C290" s="7"/>
    </row>
    <row r="291" spans="3:3" s="6" customFormat="1" ht="15.75" x14ac:dyDescent="0.25">
      <c r="C291" s="7"/>
    </row>
    <row r="292" spans="3:3" s="6" customFormat="1" ht="15.75" x14ac:dyDescent="0.25">
      <c r="C292" s="7"/>
    </row>
    <row r="293" spans="3:3" s="6" customFormat="1" ht="15.75" x14ac:dyDescent="0.25">
      <c r="C293" s="7"/>
    </row>
    <row r="294" spans="3:3" s="6" customFormat="1" ht="15.75" x14ac:dyDescent="0.25">
      <c r="C294" s="7"/>
    </row>
    <row r="295" spans="3:3" s="6" customFormat="1" ht="15.75" x14ac:dyDescent="0.25">
      <c r="C295" s="7"/>
    </row>
    <row r="296" spans="3:3" s="6" customFormat="1" ht="15.75" x14ac:dyDescent="0.25">
      <c r="C296" s="7"/>
    </row>
    <row r="297" spans="3:3" s="6" customFormat="1" ht="15.75" x14ac:dyDescent="0.25">
      <c r="C297" s="7"/>
    </row>
    <row r="298" spans="3:3" s="6" customFormat="1" ht="15.75" x14ac:dyDescent="0.25">
      <c r="C298" s="7"/>
    </row>
    <row r="299" spans="3:3" s="6" customFormat="1" ht="15.75" x14ac:dyDescent="0.25">
      <c r="C299" s="7"/>
    </row>
    <row r="300" spans="3:3" s="6" customFormat="1" ht="15.75" x14ac:dyDescent="0.25">
      <c r="C300" s="7"/>
    </row>
    <row r="301" spans="3:3" s="6" customFormat="1" ht="15.75" x14ac:dyDescent="0.25">
      <c r="C301" s="7"/>
    </row>
    <row r="302" spans="3:3" s="6" customFormat="1" ht="15.75" x14ac:dyDescent="0.25">
      <c r="C302" s="7"/>
    </row>
    <row r="303" spans="3:3" s="6" customFormat="1" ht="15.75" x14ac:dyDescent="0.25">
      <c r="C303" s="7"/>
    </row>
    <row r="304" spans="3:3" s="6" customFormat="1" ht="15.75" x14ac:dyDescent="0.25">
      <c r="C304" s="7"/>
    </row>
    <row r="305" spans="3:3" s="6" customFormat="1" ht="15.75" x14ac:dyDescent="0.25">
      <c r="C305" s="7"/>
    </row>
    <row r="306" spans="3:3" s="6" customFormat="1" ht="15.75" x14ac:dyDescent="0.25">
      <c r="C306" s="7"/>
    </row>
    <row r="307" spans="3:3" s="6" customFormat="1" ht="15.75" x14ac:dyDescent="0.25">
      <c r="C307" s="7"/>
    </row>
    <row r="308" spans="3:3" s="6" customFormat="1" ht="15.75" x14ac:dyDescent="0.25">
      <c r="C308" s="7"/>
    </row>
    <row r="309" spans="3:3" s="6" customFormat="1" ht="15.75" x14ac:dyDescent="0.25">
      <c r="C309" s="7"/>
    </row>
    <row r="310" spans="3:3" s="6" customFormat="1" ht="15.75" x14ac:dyDescent="0.25">
      <c r="C310" s="7"/>
    </row>
    <row r="311" spans="3:3" s="6" customFormat="1" ht="15.75" x14ac:dyDescent="0.25">
      <c r="C311" s="7"/>
    </row>
    <row r="312" spans="3:3" s="6" customFormat="1" ht="15.75" x14ac:dyDescent="0.25">
      <c r="C312" s="7"/>
    </row>
    <row r="313" spans="3:3" s="6" customFormat="1" ht="15.75" x14ac:dyDescent="0.25">
      <c r="C313" s="7"/>
    </row>
    <row r="314" spans="3:3" s="6" customFormat="1" ht="15.75" x14ac:dyDescent="0.25">
      <c r="C314" s="7"/>
    </row>
    <row r="315" spans="3:3" s="6" customFormat="1" ht="15.75" x14ac:dyDescent="0.25">
      <c r="C315" s="7"/>
    </row>
    <row r="316" spans="3:3" s="6" customFormat="1" ht="15.75" x14ac:dyDescent="0.25">
      <c r="C316" s="7"/>
    </row>
    <row r="317" spans="3:3" s="6" customFormat="1" ht="15.75" x14ac:dyDescent="0.25">
      <c r="C317" s="7"/>
    </row>
    <row r="318" spans="3:3" s="6" customFormat="1" ht="15.75" x14ac:dyDescent="0.25">
      <c r="C318" s="7"/>
    </row>
    <row r="319" spans="3:3" s="6" customFormat="1" ht="15.75" x14ac:dyDescent="0.25">
      <c r="C319" s="7"/>
    </row>
    <row r="320" spans="3:3" s="6" customFormat="1" ht="15.75" x14ac:dyDescent="0.25">
      <c r="C320" s="7"/>
    </row>
    <row r="321" spans="3:3" s="6" customFormat="1" ht="15.75" x14ac:dyDescent="0.25">
      <c r="C321" s="7"/>
    </row>
    <row r="322" spans="3:3" s="6" customFormat="1" ht="15.75" x14ac:dyDescent="0.25">
      <c r="C322" s="7"/>
    </row>
    <row r="323" spans="3:3" s="6" customFormat="1" ht="15.75" x14ac:dyDescent="0.25">
      <c r="C323" s="7"/>
    </row>
    <row r="324" spans="3:3" s="6" customFormat="1" ht="15.75" x14ac:dyDescent="0.25">
      <c r="C324" s="7"/>
    </row>
    <row r="325" spans="3:3" s="6" customFormat="1" ht="15.75" x14ac:dyDescent="0.25">
      <c r="C325" s="7"/>
    </row>
    <row r="326" spans="3:3" s="6" customFormat="1" ht="15.75" x14ac:dyDescent="0.25">
      <c r="C326" s="7"/>
    </row>
    <row r="327" spans="3:3" s="6" customFormat="1" ht="15.75" x14ac:dyDescent="0.25">
      <c r="C327" s="7"/>
    </row>
    <row r="328" spans="3:3" s="6" customFormat="1" ht="15.75" x14ac:dyDescent="0.25">
      <c r="C328" s="7"/>
    </row>
    <row r="329" spans="3:3" s="6" customFormat="1" ht="15.75" x14ac:dyDescent="0.25">
      <c r="C329" s="7"/>
    </row>
    <row r="330" spans="3:3" s="6" customFormat="1" ht="15.75" x14ac:dyDescent="0.25">
      <c r="C330" s="7"/>
    </row>
    <row r="331" spans="3:3" s="6" customFormat="1" ht="15.75" x14ac:dyDescent="0.25">
      <c r="C331" s="7"/>
    </row>
    <row r="332" spans="3:3" s="6" customFormat="1" ht="15.75" x14ac:dyDescent="0.25">
      <c r="C332" s="7"/>
    </row>
    <row r="333" spans="3:3" s="6" customFormat="1" ht="15.75" x14ac:dyDescent="0.25">
      <c r="C333" s="7"/>
    </row>
    <row r="334" spans="3:3" s="6" customFormat="1" ht="15.75" x14ac:dyDescent="0.25">
      <c r="C334" s="7"/>
    </row>
    <row r="335" spans="3:3" s="6" customFormat="1" ht="15.75" x14ac:dyDescent="0.25">
      <c r="C335" s="7"/>
    </row>
    <row r="336" spans="3:3" s="6" customFormat="1" ht="15.75" x14ac:dyDescent="0.25">
      <c r="C336" s="7"/>
    </row>
    <row r="337" spans="3:3" s="6" customFormat="1" ht="15.75" x14ac:dyDescent="0.25">
      <c r="C337" s="7"/>
    </row>
    <row r="338" spans="3:3" s="6" customFormat="1" ht="15.75" x14ac:dyDescent="0.25">
      <c r="C338" s="7"/>
    </row>
    <row r="339" spans="3:3" s="6" customFormat="1" ht="15.75" x14ac:dyDescent="0.25">
      <c r="C339" s="7"/>
    </row>
    <row r="340" spans="3:3" s="6" customFormat="1" ht="15.75" x14ac:dyDescent="0.25">
      <c r="C340" s="7"/>
    </row>
    <row r="341" spans="3:3" s="6" customFormat="1" ht="15.75" x14ac:dyDescent="0.25">
      <c r="C341" s="7"/>
    </row>
    <row r="342" spans="3:3" s="6" customFormat="1" ht="15.75" x14ac:dyDescent="0.25">
      <c r="C342" s="7"/>
    </row>
    <row r="343" spans="3:3" s="6" customFormat="1" ht="15.75" x14ac:dyDescent="0.25">
      <c r="C343" s="7"/>
    </row>
    <row r="344" spans="3:3" s="6" customFormat="1" ht="15.75" x14ac:dyDescent="0.25">
      <c r="C344" s="7"/>
    </row>
    <row r="345" spans="3:3" s="6" customFormat="1" ht="15.75" x14ac:dyDescent="0.25">
      <c r="C345" s="7"/>
    </row>
    <row r="346" spans="3:3" s="6" customFormat="1" ht="15.75" x14ac:dyDescent="0.25">
      <c r="C346" s="7"/>
    </row>
    <row r="347" spans="3:3" s="6" customFormat="1" ht="15.75" x14ac:dyDescent="0.25">
      <c r="C347" s="7"/>
    </row>
    <row r="348" spans="3:3" s="6" customFormat="1" ht="15.75" x14ac:dyDescent="0.25">
      <c r="C348" s="7"/>
    </row>
    <row r="349" spans="3:3" s="6" customFormat="1" ht="15.75" x14ac:dyDescent="0.25">
      <c r="C349" s="7"/>
    </row>
    <row r="350" spans="3:3" s="6" customFormat="1" ht="15.75" x14ac:dyDescent="0.25">
      <c r="C350" s="7"/>
    </row>
    <row r="351" spans="3:3" s="6" customFormat="1" ht="15.75" x14ac:dyDescent="0.25">
      <c r="C351" s="7"/>
    </row>
    <row r="352" spans="3:3" s="6" customFormat="1" ht="15.75" x14ac:dyDescent="0.25">
      <c r="C352" s="7"/>
    </row>
    <row r="353" spans="3:3" s="6" customFormat="1" ht="15.75" x14ac:dyDescent="0.25">
      <c r="C353" s="7"/>
    </row>
    <row r="354" spans="3:3" s="6" customFormat="1" ht="15.75" x14ac:dyDescent="0.25">
      <c r="C354" s="7"/>
    </row>
    <row r="355" spans="3:3" s="6" customFormat="1" ht="15.75" x14ac:dyDescent="0.25">
      <c r="C355" s="7"/>
    </row>
    <row r="356" spans="3:3" s="6" customFormat="1" ht="15.75" x14ac:dyDescent="0.25">
      <c r="C356" s="7"/>
    </row>
    <row r="357" spans="3:3" s="6" customFormat="1" ht="15.75" x14ac:dyDescent="0.25">
      <c r="C357" s="7"/>
    </row>
    <row r="358" spans="3:3" s="6" customFormat="1" ht="15.75" x14ac:dyDescent="0.25">
      <c r="C358" s="7"/>
    </row>
    <row r="359" spans="3:3" s="6" customFormat="1" ht="15.75" x14ac:dyDescent="0.25">
      <c r="C359" s="7"/>
    </row>
    <row r="360" spans="3:3" s="6" customFormat="1" ht="15.75" x14ac:dyDescent="0.25">
      <c r="C360" s="7"/>
    </row>
    <row r="361" spans="3:3" s="6" customFormat="1" ht="15.75" x14ac:dyDescent="0.25">
      <c r="C361" s="7"/>
    </row>
    <row r="362" spans="3:3" s="6" customFormat="1" ht="15.75" x14ac:dyDescent="0.25">
      <c r="C362" s="7"/>
    </row>
    <row r="363" spans="3:3" s="6" customFormat="1" ht="15.75" x14ac:dyDescent="0.25">
      <c r="C363" s="7"/>
    </row>
    <row r="364" spans="3:3" s="6" customFormat="1" ht="15.75" x14ac:dyDescent="0.25">
      <c r="C364" s="7"/>
    </row>
    <row r="365" spans="3:3" s="6" customFormat="1" ht="15.75" x14ac:dyDescent="0.25">
      <c r="C365" s="7"/>
    </row>
    <row r="366" spans="3:3" s="6" customFormat="1" ht="15.75" x14ac:dyDescent="0.25">
      <c r="C366" s="7"/>
    </row>
    <row r="367" spans="3:3" s="6" customFormat="1" ht="15.75" x14ac:dyDescent="0.25">
      <c r="C367" s="7"/>
    </row>
    <row r="368" spans="3:3" s="6" customFormat="1" ht="15.75" x14ac:dyDescent="0.25">
      <c r="C368" s="7"/>
    </row>
    <row r="369" spans="3:3" s="6" customFormat="1" ht="15.75" x14ac:dyDescent="0.25">
      <c r="C369" s="7"/>
    </row>
    <row r="370" spans="3:3" s="6" customFormat="1" ht="15.75" x14ac:dyDescent="0.25">
      <c r="C370" s="7"/>
    </row>
    <row r="371" spans="3:3" s="6" customFormat="1" ht="15.75" x14ac:dyDescent="0.25">
      <c r="C371" s="7"/>
    </row>
    <row r="372" spans="3:3" s="6" customFormat="1" ht="15.75" x14ac:dyDescent="0.25">
      <c r="C372" s="7"/>
    </row>
    <row r="373" spans="3:3" s="6" customFormat="1" ht="15.75" x14ac:dyDescent="0.25">
      <c r="C373" s="7"/>
    </row>
    <row r="374" spans="3:3" s="6" customFormat="1" ht="15.75" x14ac:dyDescent="0.25">
      <c r="C374" s="7"/>
    </row>
    <row r="375" spans="3:3" s="6" customFormat="1" ht="15.75" x14ac:dyDescent="0.25">
      <c r="C375" s="7"/>
    </row>
    <row r="376" spans="3:3" s="6" customFormat="1" ht="15.75" x14ac:dyDescent="0.25">
      <c r="C376" s="7"/>
    </row>
    <row r="377" spans="3:3" s="6" customFormat="1" ht="15.75" x14ac:dyDescent="0.25">
      <c r="C377" s="7"/>
    </row>
    <row r="378" spans="3:3" s="6" customFormat="1" ht="15.75" x14ac:dyDescent="0.25">
      <c r="C378" s="7"/>
    </row>
    <row r="379" spans="3:3" s="6" customFormat="1" ht="15.75" x14ac:dyDescent="0.25">
      <c r="C379" s="7"/>
    </row>
    <row r="380" spans="3:3" s="6" customFormat="1" ht="15.75" x14ac:dyDescent="0.25">
      <c r="C380" s="7"/>
    </row>
    <row r="381" spans="3:3" s="6" customFormat="1" ht="15.75" x14ac:dyDescent="0.25">
      <c r="C381" s="7"/>
    </row>
    <row r="382" spans="3:3" s="6" customFormat="1" ht="15.75" x14ac:dyDescent="0.25">
      <c r="C382" s="7"/>
    </row>
    <row r="383" spans="3:3" s="6" customFormat="1" ht="15.75" x14ac:dyDescent="0.25">
      <c r="C383" s="7"/>
    </row>
    <row r="384" spans="3:3" s="6" customFormat="1" ht="15.75" x14ac:dyDescent="0.25">
      <c r="C384" s="7"/>
    </row>
    <row r="385" spans="3:3" s="6" customFormat="1" ht="15.75" x14ac:dyDescent="0.25">
      <c r="C385" s="7"/>
    </row>
    <row r="386" spans="3:3" s="6" customFormat="1" ht="15.75" x14ac:dyDescent="0.25">
      <c r="C386" s="7"/>
    </row>
    <row r="387" spans="3:3" s="6" customFormat="1" ht="15.75" x14ac:dyDescent="0.25">
      <c r="C387" s="7"/>
    </row>
    <row r="388" spans="3:3" s="6" customFormat="1" ht="15.75" x14ac:dyDescent="0.25">
      <c r="C388" s="7"/>
    </row>
    <row r="389" spans="3:3" s="6" customFormat="1" ht="15.75" x14ac:dyDescent="0.25">
      <c r="C389" s="7"/>
    </row>
    <row r="390" spans="3:3" s="6" customFormat="1" ht="15.75" x14ac:dyDescent="0.25">
      <c r="C390" s="7"/>
    </row>
    <row r="391" spans="3:3" s="6" customFormat="1" ht="15.75" x14ac:dyDescent="0.25">
      <c r="C391" s="7"/>
    </row>
    <row r="392" spans="3:3" s="6" customFormat="1" ht="15.75" x14ac:dyDescent="0.25">
      <c r="C392" s="7"/>
    </row>
    <row r="393" spans="3:3" s="6" customFormat="1" ht="15.75" x14ac:dyDescent="0.25">
      <c r="C393" s="7"/>
    </row>
    <row r="394" spans="3:3" s="6" customFormat="1" ht="15.75" x14ac:dyDescent="0.25">
      <c r="C394" s="7"/>
    </row>
    <row r="395" spans="3:3" s="6" customFormat="1" ht="15.75" x14ac:dyDescent="0.25">
      <c r="C395" s="7"/>
    </row>
    <row r="396" spans="3:3" s="6" customFormat="1" ht="15.75" x14ac:dyDescent="0.25">
      <c r="C396" s="7"/>
    </row>
    <row r="397" spans="3:3" s="6" customFormat="1" ht="15.75" x14ac:dyDescent="0.25">
      <c r="C397" s="7"/>
    </row>
    <row r="398" spans="3:3" s="6" customFormat="1" ht="15.75" x14ac:dyDescent="0.25">
      <c r="C398" s="7"/>
    </row>
    <row r="399" spans="3:3" s="6" customFormat="1" ht="15.75" x14ac:dyDescent="0.25">
      <c r="C399" s="7"/>
    </row>
    <row r="400" spans="3:3" s="6" customFormat="1" ht="15.75" x14ac:dyDescent="0.25">
      <c r="C400" s="7"/>
    </row>
    <row r="401" spans="3:3" s="6" customFormat="1" ht="15.75" x14ac:dyDescent="0.25">
      <c r="C401" s="7"/>
    </row>
    <row r="402" spans="3:3" s="6" customFormat="1" ht="15.75" x14ac:dyDescent="0.25">
      <c r="C402" s="7"/>
    </row>
    <row r="403" spans="3:3" s="6" customFormat="1" ht="15.75" x14ac:dyDescent="0.25">
      <c r="C403" s="7"/>
    </row>
    <row r="404" spans="3:3" s="6" customFormat="1" ht="15.75" x14ac:dyDescent="0.25">
      <c r="C404" s="7"/>
    </row>
    <row r="405" spans="3:3" s="6" customFormat="1" ht="15.75" x14ac:dyDescent="0.25">
      <c r="C405" s="7"/>
    </row>
    <row r="406" spans="3:3" s="6" customFormat="1" ht="15.75" x14ac:dyDescent="0.25">
      <c r="C406" s="7"/>
    </row>
    <row r="407" spans="3:3" s="6" customFormat="1" ht="15.75" x14ac:dyDescent="0.25">
      <c r="C407" s="7"/>
    </row>
    <row r="408" spans="3:3" s="6" customFormat="1" ht="15.75" x14ac:dyDescent="0.25">
      <c r="C408" s="7"/>
    </row>
    <row r="409" spans="3:3" s="6" customFormat="1" ht="15.75" x14ac:dyDescent="0.25">
      <c r="C409" s="7"/>
    </row>
    <row r="410" spans="3:3" s="6" customFormat="1" ht="15.75" x14ac:dyDescent="0.25">
      <c r="C410" s="7"/>
    </row>
    <row r="411" spans="3:3" s="6" customFormat="1" ht="15.75" x14ac:dyDescent="0.25">
      <c r="C411" s="7"/>
    </row>
    <row r="412" spans="3:3" s="6" customFormat="1" ht="15.75" x14ac:dyDescent="0.25">
      <c r="C412" s="7"/>
    </row>
    <row r="413" spans="3:3" s="6" customFormat="1" ht="15.75" x14ac:dyDescent="0.25">
      <c r="C413" s="7"/>
    </row>
    <row r="414" spans="3:3" s="6" customFormat="1" ht="15.75" x14ac:dyDescent="0.25">
      <c r="C414" s="7"/>
    </row>
    <row r="415" spans="3:3" s="6" customFormat="1" ht="15.75" x14ac:dyDescent="0.25">
      <c r="C415" s="7"/>
    </row>
    <row r="416" spans="3:3" s="6" customFormat="1" ht="15.75" x14ac:dyDescent="0.25">
      <c r="C416" s="7"/>
    </row>
    <row r="417" spans="3:3" s="6" customFormat="1" ht="15.75" x14ac:dyDescent="0.25">
      <c r="C417" s="7"/>
    </row>
    <row r="418" spans="3:3" s="6" customFormat="1" ht="15.75" x14ac:dyDescent="0.25">
      <c r="C418" s="7"/>
    </row>
    <row r="419" spans="3:3" s="6" customFormat="1" ht="15.75" x14ac:dyDescent="0.25">
      <c r="C419" s="7"/>
    </row>
    <row r="420" spans="3:3" s="6" customFormat="1" ht="15.75" x14ac:dyDescent="0.25">
      <c r="C420" s="7"/>
    </row>
    <row r="421" spans="3:3" s="6" customFormat="1" ht="15.75" x14ac:dyDescent="0.25">
      <c r="C421" s="7"/>
    </row>
    <row r="422" spans="3:3" s="6" customFormat="1" ht="15.75" x14ac:dyDescent="0.25">
      <c r="C422" s="7"/>
    </row>
    <row r="423" spans="3:3" s="6" customFormat="1" ht="15.75" x14ac:dyDescent="0.25">
      <c r="C423" s="7"/>
    </row>
    <row r="424" spans="3:3" s="6" customFormat="1" ht="15.75" x14ac:dyDescent="0.25">
      <c r="C424" s="7"/>
    </row>
    <row r="425" spans="3:3" s="6" customFormat="1" ht="15.75" x14ac:dyDescent="0.25">
      <c r="C425" s="7"/>
    </row>
    <row r="426" spans="3:3" s="6" customFormat="1" ht="15.75" x14ac:dyDescent="0.25">
      <c r="C426" s="7"/>
    </row>
    <row r="427" spans="3:3" s="6" customFormat="1" ht="15.75" x14ac:dyDescent="0.25">
      <c r="C427" s="7"/>
    </row>
    <row r="428" spans="3:3" s="6" customFormat="1" ht="15.75" x14ac:dyDescent="0.25">
      <c r="C428" s="7"/>
    </row>
    <row r="429" spans="3:3" s="6" customFormat="1" ht="15.75" x14ac:dyDescent="0.25">
      <c r="C429" s="7"/>
    </row>
    <row r="430" spans="3:3" s="6" customFormat="1" ht="15.75" x14ac:dyDescent="0.25">
      <c r="C430" s="7"/>
    </row>
    <row r="431" spans="3:3" s="6" customFormat="1" ht="15.75" x14ac:dyDescent="0.25">
      <c r="C431" s="7"/>
    </row>
    <row r="432" spans="3:3" s="6" customFormat="1" ht="15.75" x14ac:dyDescent="0.25">
      <c r="C432" s="7"/>
    </row>
    <row r="433" spans="3:3" s="6" customFormat="1" ht="15.75" x14ac:dyDescent="0.25">
      <c r="C433" s="7"/>
    </row>
    <row r="434" spans="3:3" s="6" customFormat="1" ht="15.75" x14ac:dyDescent="0.25">
      <c r="C434" s="7"/>
    </row>
    <row r="435" spans="3:3" s="6" customFormat="1" ht="15.75" x14ac:dyDescent="0.25">
      <c r="C435" s="7"/>
    </row>
    <row r="436" spans="3:3" s="6" customFormat="1" ht="15.75" x14ac:dyDescent="0.25">
      <c r="C436" s="7"/>
    </row>
    <row r="437" spans="3:3" s="6" customFormat="1" ht="15.75" x14ac:dyDescent="0.25">
      <c r="C437" s="7"/>
    </row>
    <row r="438" spans="3:3" s="6" customFormat="1" ht="15.75" x14ac:dyDescent="0.25">
      <c r="C438" s="7"/>
    </row>
    <row r="439" spans="3:3" s="6" customFormat="1" ht="15.75" x14ac:dyDescent="0.25">
      <c r="C439" s="7"/>
    </row>
    <row r="440" spans="3:3" s="6" customFormat="1" ht="15.75" x14ac:dyDescent="0.25">
      <c r="C440" s="7"/>
    </row>
    <row r="441" spans="3:3" s="6" customFormat="1" ht="15.75" x14ac:dyDescent="0.25">
      <c r="C441" s="7"/>
    </row>
    <row r="442" spans="3:3" s="6" customFormat="1" ht="15.75" x14ac:dyDescent="0.25">
      <c r="C442" s="7"/>
    </row>
    <row r="443" spans="3:3" s="6" customFormat="1" ht="15.75" x14ac:dyDescent="0.25">
      <c r="C443" s="7"/>
    </row>
    <row r="444" spans="3:3" s="6" customFormat="1" ht="15.75" x14ac:dyDescent="0.25">
      <c r="C444" s="7"/>
    </row>
    <row r="445" spans="3:3" s="6" customFormat="1" ht="15.75" x14ac:dyDescent="0.25">
      <c r="C445" s="7"/>
    </row>
    <row r="446" spans="3:3" s="6" customFormat="1" ht="15.75" x14ac:dyDescent="0.25">
      <c r="C446" s="7"/>
    </row>
    <row r="447" spans="3:3" s="6" customFormat="1" ht="15.75" x14ac:dyDescent="0.25">
      <c r="C447" s="7"/>
    </row>
    <row r="448" spans="3:3" s="6" customFormat="1" ht="15.75" x14ac:dyDescent="0.25">
      <c r="C448" s="7"/>
    </row>
    <row r="449" spans="3:3" s="6" customFormat="1" ht="15.75" x14ac:dyDescent="0.25">
      <c r="C449" s="7"/>
    </row>
    <row r="450" spans="3:3" s="6" customFormat="1" ht="15.75" x14ac:dyDescent="0.25">
      <c r="C450" s="7"/>
    </row>
    <row r="451" spans="3:3" s="6" customFormat="1" ht="15.75" x14ac:dyDescent="0.25">
      <c r="C451" s="7"/>
    </row>
    <row r="452" spans="3:3" s="6" customFormat="1" ht="15.75" x14ac:dyDescent="0.25">
      <c r="C452" s="7"/>
    </row>
    <row r="453" spans="3:3" s="6" customFormat="1" ht="15.75" x14ac:dyDescent="0.25">
      <c r="C453" s="7"/>
    </row>
    <row r="454" spans="3:3" s="6" customFormat="1" ht="15.75" x14ac:dyDescent="0.25">
      <c r="C454" s="7"/>
    </row>
    <row r="455" spans="3:3" s="6" customFormat="1" ht="15.75" x14ac:dyDescent="0.25">
      <c r="C455" s="7"/>
    </row>
    <row r="456" spans="3:3" s="6" customFormat="1" ht="15.75" x14ac:dyDescent="0.25">
      <c r="C456" s="7"/>
    </row>
    <row r="457" spans="3:3" s="6" customFormat="1" ht="15.75" x14ac:dyDescent="0.25">
      <c r="C457" s="7"/>
    </row>
    <row r="458" spans="3:3" s="6" customFormat="1" ht="15.75" x14ac:dyDescent="0.25">
      <c r="C458" s="7"/>
    </row>
    <row r="459" spans="3:3" s="6" customFormat="1" ht="15.75" x14ac:dyDescent="0.25">
      <c r="C459" s="7"/>
    </row>
    <row r="460" spans="3:3" s="6" customFormat="1" ht="15.75" x14ac:dyDescent="0.25">
      <c r="C460" s="7"/>
    </row>
    <row r="461" spans="3:3" s="6" customFormat="1" ht="15.75" x14ac:dyDescent="0.25">
      <c r="C461" s="7"/>
    </row>
    <row r="462" spans="3:3" s="6" customFormat="1" ht="15.75" x14ac:dyDescent="0.25">
      <c r="C462" s="7"/>
    </row>
    <row r="463" spans="3:3" s="6" customFormat="1" ht="15.75" x14ac:dyDescent="0.25">
      <c r="C463" s="7"/>
    </row>
    <row r="464" spans="3:3" s="6" customFormat="1" ht="15.75" x14ac:dyDescent="0.25">
      <c r="C464" s="7"/>
    </row>
    <row r="465" spans="3:3" s="6" customFormat="1" ht="15.75" x14ac:dyDescent="0.25">
      <c r="C465" s="7"/>
    </row>
    <row r="466" spans="3:3" s="6" customFormat="1" ht="15.75" x14ac:dyDescent="0.25">
      <c r="C466" s="7"/>
    </row>
    <row r="467" spans="3:3" s="6" customFormat="1" ht="15.75" x14ac:dyDescent="0.25">
      <c r="C467" s="7"/>
    </row>
    <row r="468" spans="3:3" s="6" customFormat="1" ht="15.75" x14ac:dyDescent="0.25">
      <c r="C468" s="7"/>
    </row>
    <row r="469" spans="3:3" s="6" customFormat="1" ht="15.75" x14ac:dyDescent="0.25">
      <c r="C469" s="7"/>
    </row>
    <row r="470" spans="3:3" s="6" customFormat="1" ht="15.75" x14ac:dyDescent="0.25">
      <c r="C470" s="7"/>
    </row>
    <row r="471" spans="3:3" s="6" customFormat="1" ht="15.75" x14ac:dyDescent="0.25">
      <c r="C471" s="7"/>
    </row>
    <row r="472" spans="3:3" s="6" customFormat="1" ht="15.75" x14ac:dyDescent="0.25">
      <c r="C472" s="7"/>
    </row>
    <row r="473" spans="3:3" s="6" customFormat="1" ht="15.75" x14ac:dyDescent="0.25">
      <c r="C473" s="7"/>
    </row>
    <row r="474" spans="3:3" s="6" customFormat="1" ht="15.75" x14ac:dyDescent="0.25">
      <c r="C474" s="7"/>
    </row>
    <row r="475" spans="3:3" s="6" customFormat="1" ht="15.75" x14ac:dyDescent="0.25">
      <c r="C475" s="7"/>
    </row>
    <row r="476" spans="3:3" s="6" customFormat="1" ht="15.75" x14ac:dyDescent="0.25">
      <c r="C476" s="7"/>
    </row>
    <row r="477" spans="3:3" s="6" customFormat="1" ht="15.75" x14ac:dyDescent="0.25">
      <c r="C477" s="7"/>
    </row>
    <row r="478" spans="3:3" s="6" customFormat="1" ht="15.75" x14ac:dyDescent="0.25">
      <c r="C478" s="7"/>
    </row>
    <row r="479" spans="3:3" s="6" customFormat="1" ht="15.75" x14ac:dyDescent="0.25">
      <c r="C479" s="7"/>
    </row>
    <row r="480" spans="3:3" s="6" customFormat="1" ht="15.75" x14ac:dyDescent="0.25">
      <c r="C480" s="7"/>
    </row>
    <row r="481" spans="3:3" s="6" customFormat="1" ht="15.75" x14ac:dyDescent="0.25">
      <c r="C481" s="7"/>
    </row>
    <row r="482" spans="3:3" s="6" customFormat="1" ht="15.75" x14ac:dyDescent="0.25">
      <c r="C482" s="7"/>
    </row>
    <row r="483" spans="3:3" s="6" customFormat="1" ht="15.75" x14ac:dyDescent="0.25">
      <c r="C483" s="7"/>
    </row>
    <row r="484" spans="3:3" s="6" customFormat="1" ht="15.75" x14ac:dyDescent="0.25">
      <c r="C484" s="7"/>
    </row>
    <row r="485" spans="3:3" s="6" customFormat="1" ht="15.75" x14ac:dyDescent="0.25">
      <c r="C485" s="7"/>
    </row>
    <row r="486" spans="3:3" s="6" customFormat="1" ht="15.75" x14ac:dyDescent="0.25">
      <c r="C486" s="7"/>
    </row>
    <row r="487" spans="3:3" s="6" customFormat="1" ht="15.75" x14ac:dyDescent="0.25">
      <c r="C487" s="7"/>
    </row>
    <row r="488" spans="3:3" s="6" customFormat="1" ht="15.75" x14ac:dyDescent="0.25">
      <c r="C488" s="7"/>
    </row>
    <row r="489" spans="3:3" s="6" customFormat="1" ht="15.75" x14ac:dyDescent="0.25">
      <c r="C489" s="7"/>
    </row>
    <row r="490" spans="3:3" s="6" customFormat="1" ht="15.75" x14ac:dyDescent="0.25">
      <c r="C490" s="7"/>
    </row>
    <row r="491" spans="3:3" s="6" customFormat="1" ht="15.75" x14ac:dyDescent="0.25">
      <c r="C491" s="7"/>
    </row>
    <row r="492" spans="3:3" s="6" customFormat="1" ht="15.75" x14ac:dyDescent="0.25">
      <c r="C492" s="7"/>
    </row>
    <row r="493" spans="3:3" s="6" customFormat="1" ht="15.75" x14ac:dyDescent="0.25">
      <c r="C493" s="7"/>
    </row>
    <row r="494" spans="3:3" s="6" customFormat="1" ht="15.75" x14ac:dyDescent="0.25">
      <c r="C494" s="7"/>
    </row>
    <row r="495" spans="3:3" s="6" customFormat="1" ht="15.75" x14ac:dyDescent="0.25">
      <c r="C495" s="7"/>
    </row>
    <row r="496" spans="3:3" s="6" customFormat="1" ht="15.75" x14ac:dyDescent="0.25">
      <c r="C496" s="7"/>
    </row>
    <row r="497" spans="3:3" s="6" customFormat="1" ht="15.75" x14ac:dyDescent="0.25">
      <c r="C497" s="7"/>
    </row>
    <row r="498" spans="3:3" s="6" customFormat="1" ht="15.75" x14ac:dyDescent="0.25">
      <c r="C498" s="7"/>
    </row>
    <row r="499" spans="3:3" s="6" customFormat="1" ht="15.75" x14ac:dyDescent="0.25">
      <c r="C499" s="7"/>
    </row>
    <row r="500" spans="3:3" s="6" customFormat="1" ht="15.75" x14ac:dyDescent="0.25">
      <c r="C500" s="7"/>
    </row>
    <row r="501" spans="3:3" s="6" customFormat="1" ht="15.75" x14ac:dyDescent="0.25">
      <c r="C501" s="7"/>
    </row>
    <row r="502" spans="3:3" s="6" customFormat="1" ht="15.75" x14ac:dyDescent="0.25">
      <c r="C502" s="7"/>
    </row>
    <row r="503" spans="3:3" s="6" customFormat="1" ht="15.75" x14ac:dyDescent="0.25">
      <c r="C503" s="7"/>
    </row>
    <row r="504" spans="3:3" s="6" customFormat="1" ht="15.75" x14ac:dyDescent="0.25">
      <c r="C504" s="7"/>
    </row>
    <row r="505" spans="3:3" s="6" customFormat="1" ht="15.75" x14ac:dyDescent="0.25">
      <c r="C505" s="7"/>
    </row>
    <row r="506" spans="3:3" s="6" customFormat="1" ht="15.75" x14ac:dyDescent="0.25">
      <c r="C506" s="7"/>
    </row>
    <row r="507" spans="3:3" s="6" customFormat="1" ht="15.75" x14ac:dyDescent="0.25">
      <c r="C507" s="7"/>
    </row>
    <row r="508" spans="3:3" s="6" customFormat="1" ht="15.75" x14ac:dyDescent="0.25">
      <c r="C508" s="7"/>
    </row>
    <row r="509" spans="3:3" s="6" customFormat="1" ht="15.75" x14ac:dyDescent="0.25">
      <c r="C509" s="7"/>
    </row>
    <row r="510" spans="3:3" s="6" customFormat="1" ht="15.75" x14ac:dyDescent="0.25">
      <c r="C510" s="7"/>
    </row>
    <row r="511" spans="3:3" s="6" customFormat="1" ht="15.75" x14ac:dyDescent="0.25">
      <c r="C511" s="7"/>
    </row>
    <row r="512" spans="3:3" s="6" customFormat="1" ht="15.75" x14ac:dyDescent="0.25">
      <c r="C512" s="7"/>
    </row>
    <row r="513" spans="3:3" s="6" customFormat="1" ht="15.75" x14ac:dyDescent="0.25">
      <c r="C513" s="7"/>
    </row>
    <row r="514" spans="3:3" s="6" customFormat="1" ht="15.75" x14ac:dyDescent="0.25">
      <c r="C514" s="7"/>
    </row>
    <row r="515" spans="3:3" s="6" customFormat="1" ht="15.75" x14ac:dyDescent="0.25">
      <c r="C515" s="7"/>
    </row>
    <row r="516" spans="3:3" s="6" customFormat="1" ht="15.75" x14ac:dyDescent="0.25">
      <c r="C516" s="7"/>
    </row>
    <row r="517" spans="3:3" s="6" customFormat="1" ht="15.75" x14ac:dyDescent="0.25">
      <c r="C517" s="7"/>
    </row>
    <row r="518" spans="3:3" s="6" customFormat="1" ht="15.75" x14ac:dyDescent="0.25">
      <c r="C518" s="7"/>
    </row>
    <row r="519" spans="3:3" s="6" customFormat="1" ht="15.75" x14ac:dyDescent="0.25">
      <c r="C519" s="7"/>
    </row>
    <row r="520" spans="3:3" s="6" customFormat="1" ht="15.75" x14ac:dyDescent="0.25">
      <c r="C520" s="7"/>
    </row>
    <row r="521" spans="3:3" s="6" customFormat="1" ht="15.75" x14ac:dyDescent="0.25">
      <c r="C521" s="7"/>
    </row>
    <row r="522" spans="3:3" s="6" customFormat="1" ht="15.75" x14ac:dyDescent="0.25">
      <c r="C522" s="7"/>
    </row>
    <row r="523" spans="3:3" s="6" customFormat="1" ht="15.75" x14ac:dyDescent="0.25">
      <c r="C523" s="7"/>
    </row>
    <row r="524" spans="3:3" s="6" customFormat="1" ht="15.75" x14ac:dyDescent="0.25">
      <c r="C524" s="7"/>
    </row>
    <row r="525" spans="3:3" s="6" customFormat="1" ht="15.75" x14ac:dyDescent="0.25">
      <c r="C525" s="7"/>
    </row>
    <row r="526" spans="3:3" s="6" customFormat="1" ht="15.75" x14ac:dyDescent="0.25">
      <c r="C526" s="7"/>
    </row>
    <row r="527" spans="3:3" s="6" customFormat="1" ht="15.75" x14ac:dyDescent="0.25">
      <c r="C527" s="7"/>
    </row>
    <row r="528" spans="3:3" s="6" customFormat="1" ht="15.75" x14ac:dyDescent="0.25">
      <c r="C528" s="7"/>
    </row>
    <row r="529" spans="3:3" s="6" customFormat="1" ht="15.75" x14ac:dyDescent="0.25">
      <c r="C529" s="7"/>
    </row>
    <row r="530" spans="3:3" s="6" customFormat="1" ht="15.75" x14ac:dyDescent="0.25">
      <c r="C530" s="7"/>
    </row>
    <row r="531" spans="3:3" s="6" customFormat="1" ht="15.75" x14ac:dyDescent="0.25">
      <c r="C531" s="7"/>
    </row>
    <row r="532" spans="3:3" s="6" customFormat="1" ht="15.75" x14ac:dyDescent="0.25">
      <c r="C532" s="7"/>
    </row>
    <row r="533" spans="3:3" s="6" customFormat="1" ht="15.75" x14ac:dyDescent="0.25">
      <c r="C533" s="7"/>
    </row>
    <row r="534" spans="3:3" s="6" customFormat="1" ht="15.75" x14ac:dyDescent="0.25">
      <c r="C534" s="7"/>
    </row>
    <row r="535" spans="3:3" s="6" customFormat="1" ht="15.75" x14ac:dyDescent="0.25">
      <c r="C535" s="7"/>
    </row>
    <row r="536" spans="3:3" s="6" customFormat="1" ht="15.75" x14ac:dyDescent="0.25">
      <c r="C536" s="7"/>
    </row>
    <row r="537" spans="3:3" s="6" customFormat="1" ht="15.75" x14ac:dyDescent="0.25">
      <c r="C537" s="7"/>
    </row>
    <row r="538" spans="3:3" s="6" customFormat="1" ht="15.75" x14ac:dyDescent="0.25">
      <c r="C538" s="7"/>
    </row>
    <row r="539" spans="3:3" s="6" customFormat="1" ht="15.75" x14ac:dyDescent="0.25">
      <c r="C539" s="7"/>
    </row>
    <row r="540" spans="3:3" s="6" customFormat="1" ht="15.75" x14ac:dyDescent="0.25">
      <c r="C540" s="7"/>
    </row>
    <row r="541" spans="3:3" s="6" customFormat="1" ht="15.75" x14ac:dyDescent="0.25">
      <c r="C541" s="7"/>
    </row>
    <row r="542" spans="3:3" s="6" customFormat="1" ht="15.75" x14ac:dyDescent="0.25">
      <c r="C542" s="7"/>
    </row>
    <row r="543" spans="3:3" s="6" customFormat="1" ht="15.75" x14ac:dyDescent="0.25">
      <c r="C543" s="7"/>
    </row>
    <row r="544" spans="3:3" s="6" customFormat="1" ht="15.75" x14ac:dyDescent="0.25">
      <c r="C544" s="7"/>
    </row>
    <row r="545" spans="3:3" s="6" customFormat="1" ht="15.75" x14ac:dyDescent="0.25">
      <c r="C545" s="7"/>
    </row>
    <row r="546" spans="3:3" s="6" customFormat="1" ht="15.75" x14ac:dyDescent="0.25">
      <c r="C546" s="7"/>
    </row>
    <row r="547" spans="3:3" s="6" customFormat="1" ht="15.75" x14ac:dyDescent="0.25">
      <c r="C547" s="7"/>
    </row>
    <row r="548" spans="3:3" s="6" customFormat="1" ht="15.75" x14ac:dyDescent="0.25">
      <c r="C548" s="7"/>
    </row>
    <row r="549" spans="3:3" s="6" customFormat="1" ht="15.75" x14ac:dyDescent="0.25">
      <c r="C549" s="7"/>
    </row>
    <row r="550" spans="3:3" s="6" customFormat="1" ht="15.75" x14ac:dyDescent="0.25">
      <c r="C550" s="7"/>
    </row>
    <row r="551" spans="3:3" s="6" customFormat="1" ht="15.75" x14ac:dyDescent="0.25">
      <c r="C551" s="7"/>
    </row>
    <row r="552" spans="3:3" s="6" customFormat="1" ht="15.75" x14ac:dyDescent="0.25">
      <c r="C552" s="7"/>
    </row>
    <row r="553" spans="3:3" s="6" customFormat="1" ht="15.75" x14ac:dyDescent="0.25">
      <c r="C553" s="7"/>
    </row>
    <row r="554" spans="3:3" s="6" customFormat="1" ht="15.75" x14ac:dyDescent="0.25">
      <c r="C554" s="7"/>
    </row>
    <row r="555" spans="3:3" s="6" customFormat="1" ht="15.75" x14ac:dyDescent="0.25">
      <c r="C555" s="7"/>
    </row>
    <row r="556" spans="3:3" s="6" customFormat="1" ht="15.75" x14ac:dyDescent="0.25">
      <c r="C556" s="7"/>
    </row>
    <row r="557" spans="3:3" s="6" customFormat="1" ht="15.75" x14ac:dyDescent="0.25">
      <c r="C557" s="7"/>
    </row>
    <row r="558" spans="3:3" s="6" customFormat="1" ht="15.75" x14ac:dyDescent="0.25">
      <c r="C558" s="7"/>
    </row>
    <row r="559" spans="3:3" s="6" customFormat="1" ht="15.75" x14ac:dyDescent="0.25">
      <c r="C559" s="7"/>
    </row>
    <row r="560" spans="3:3" s="6" customFormat="1" ht="15.75" x14ac:dyDescent="0.25">
      <c r="C560" s="7"/>
    </row>
    <row r="561" spans="3:3" s="6" customFormat="1" ht="15.75" x14ac:dyDescent="0.25">
      <c r="C561" s="7"/>
    </row>
    <row r="562" spans="3:3" s="6" customFormat="1" ht="15.75" x14ac:dyDescent="0.25">
      <c r="C562" s="7"/>
    </row>
    <row r="563" spans="3:3" s="6" customFormat="1" ht="15.75" x14ac:dyDescent="0.25">
      <c r="C563" s="7"/>
    </row>
    <row r="564" spans="3:3" s="6" customFormat="1" ht="15.75" x14ac:dyDescent="0.25">
      <c r="C564" s="7"/>
    </row>
    <row r="565" spans="3:3" s="6" customFormat="1" ht="15.75" x14ac:dyDescent="0.25">
      <c r="C565" s="7"/>
    </row>
    <row r="566" spans="3:3" s="6" customFormat="1" ht="15.75" x14ac:dyDescent="0.25">
      <c r="C566" s="7"/>
    </row>
    <row r="567" spans="3:3" s="6" customFormat="1" ht="15.75" x14ac:dyDescent="0.25">
      <c r="C567" s="7"/>
    </row>
    <row r="568" spans="3:3" s="6" customFormat="1" ht="15.75" x14ac:dyDescent="0.25">
      <c r="C568" s="7"/>
    </row>
    <row r="569" spans="3:3" s="6" customFormat="1" ht="15.75" x14ac:dyDescent="0.25">
      <c r="C569" s="7"/>
    </row>
    <row r="570" spans="3:3" s="6" customFormat="1" ht="15.75" x14ac:dyDescent="0.25">
      <c r="C570" s="7"/>
    </row>
    <row r="571" spans="3:3" s="6" customFormat="1" ht="15.75" x14ac:dyDescent="0.25">
      <c r="C571" s="7"/>
    </row>
    <row r="572" spans="3:3" s="6" customFormat="1" ht="15.75" x14ac:dyDescent="0.25">
      <c r="C572" s="7"/>
    </row>
    <row r="573" spans="3:3" s="6" customFormat="1" ht="15.75" x14ac:dyDescent="0.25">
      <c r="C573" s="7"/>
    </row>
    <row r="574" spans="3:3" s="6" customFormat="1" ht="15.75" x14ac:dyDescent="0.25">
      <c r="C574" s="7"/>
    </row>
    <row r="575" spans="3:3" s="6" customFormat="1" ht="15.75" x14ac:dyDescent="0.25">
      <c r="C575" s="7"/>
    </row>
    <row r="576" spans="3:3" s="6" customFormat="1" ht="15.75" x14ac:dyDescent="0.25">
      <c r="C576" s="7"/>
    </row>
    <row r="577" spans="1:3" s="6" customFormat="1" ht="15.75" x14ac:dyDescent="0.25">
      <c r="C577" s="7"/>
    </row>
    <row r="578" spans="1:3" s="6" customFormat="1" ht="15.75" x14ac:dyDescent="0.25">
      <c r="C578" s="7"/>
    </row>
    <row r="579" spans="1:3" s="6" customFormat="1" ht="15.75" x14ac:dyDescent="0.25">
      <c r="C579" s="7"/>
    </row>
    <row r="580" spans="1:3" s="6" customFormat="1" ht="15.75" x14ac:dyDescent="0.25">
      <c r="C580" s="7"/>
    </row>
    <row r="581" spans="1:3" s="6" customFormat="1" ht="15.75" x14ac:dyDescent="0.25">
      <c r="C581" s="7"/>
    </row>
    <row r="582" spans="1:3" s="6" customFormat="1" ht="15.75" x14ac:dyDescent="0.25">
      <c r="C582" s="7"/>
    </row>
    <row r="583" spans="1:3" s="6" customFormat="1" ht="15.75" x14ac:dyDescent="0.25">
      <c r="C583" s="7"/>
    </row>
    <row r="584" spans="1:3" s="6" customFormat="1" ht="15.75" x14ac:dyDescent="0.25">
      <c r="C584" s="7"/>
    </row>
    <row r="585" spans="1:3" s="6" customFormat="1" ht="15.75" x14ac:dyDescent="0.25">
      <c r="C585" s="7"/>
    </row>
    <row r="586" spans="1:3" s="6" customFormat="1" ht="15.75" x14ac:dyDescent="0.25">
      <c r="C586" s="7"/>
    </row>
    <row r="587" spans="1:3" s="6" customFormat="1" ht="15.75" x14ac:dyDescent="0.25">
      <c r="C587" s="7"/>
    </row>
    <row r="588" spans="1:3" s="6" customFormat="1" ht="15.75" x14ac:dyDescent="0.25">
      <c r="C588" s="7"/>
    </row>
    <row r="589" spans="1:3" ht="15.75" x14ac:dyDescent="0.25">
      <c r="A589" s="6"/>
      <c r="B589" s="6"/>
      <c r="C589" s="7"/>
    </row>
  </sheetData>
  <pageMargins left="0" right="0" top="0" bottom="0" header="0.3" footer="0.3"/>
  <pageSetup scale="86" orientation="landscape" horizontalDpi="0" verticalDpi="0" r:id="rId1"/>
  <rowBreaks count="2" manualBreakCount="2">
    <brk id="21" max="3" man="1"/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7.27.22</vt:lpstr>
      <vt:lpstr>8.31.22</vt:lpstr>
      <vt:lpstr>9.28.22</vt:lpstr>
      <vt:lpstr>10.26.22</vt:lpstr>
      <vt:lpstr>'10.26.22'!Print_Area</vt:lpstr>
      <vt:lpstr>'8.31.22'!Print_Area</vt:lpstr>
      <vt:lpstr>'9.28.22'!Print_Area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O'Donnell</dc:creator>
  <cp:lastModifiedBy>Nicole O'Donnell</cp:lastModifiedBy>
  <cp:lastPrinted>2022-10-10T14:20:09Z</cp:lastPrinted>
  <dcterms:created xsi:type="dcterms:W3CDTF">2022-06-24T16:15:53Z</dcterms:created>
  <dcterms:modified xsi:type="dcterms:W3CDTF">2022-10-10T16:12:21Z</dcterms:modified>
</cp:coreProperties>
</file>