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ACTS\FY2022\"/>
    </mc:Choice>
  </mc:AlternateContent>
  <xr:revisionPtr revIDLastSave="0" documentId="13_ncr:1_{4DA44FD7-EF57-4AB8-93B8-9CFDA74684BD}" xr6:coauthVersionLast="47" xr6:coauthVersionMax="47" xr10:uidLastSave="{00000000-0000-0000-0000-000000000000}"/>
  <bookViews>
    <workbookView xWindow="1020" yWindow="540" windowWidth="26055" windowHeight="14550" xr2:uid="{5FE94BEC-B939-4631-B83E-DE01B5BDA34D}"/>
  </bookViews>
  <sheets>
    <sheet name="2021" sheetId="2" r:id="rId1"/>
    <sheet name="Template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2" l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12" i="2"/>
  <c r="N10" i="2"/>
  <c r="N9" i="2"/>
  <c r="N6" i="2"/>
  <c r="N5" i="2"/>
  <c r="N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Starr</author>
  </authors>
  <commentList>
    <comment ref="L5" authorId="0" shapeId="0" xr:uid="{16FB1034-2044-4FCC-B08E-3C5512C3B23D}">
      <text>
        <r>
          <rPr>
            <b/>
            <sz val="9"/>
            <color indexed="81"/>
            <rFont val="Tahoma"/>
            <family val="2"/>
          </rPr>
          <t>Brian Starr:</t>
        </r>
        <r>
          <rPr>
            <sz val="9"/>
            <color indexed="81"/>
            <rFont val="Tahoma"/>
            <family val="2"/>
          </rPr>
          <t xml:space="preserve">
11 houses for approx. 10 weeks</t>
        </r>
      </text>
    </comment>
  </commentList>
</comments>
</file>

<file path=xl/sharedStrings.xml><?xml version="1.0" encoding="utf-8"?>
<sst xmlns="http://schemas.openxmlformats.org/spreadsheetml/2006/main" count="149" uniqueCount="92">
  <si>
    <t>Company Name</t>
  </si>
  <si>
    <t>Scope of Work</t>
  </si>
  <si>
    <t>Contract #</t>
  </si>
  <si>
    <t>Procurement Method</t>
  </si>
  <si>
    <t>Board Conflict of Interest</t>
  </si>
  <si>
    <t>Section 3</t>
  </si>
  <si>
    <t>Davis Bacon</t>
  </si>
  <si>
    <t>Contract Amount</t>
  </si>
  <si>
    <t>Change Order #1 Amount</t>
  </si>
  <si>
    <t>Change Order #2 Amount</t>
  </si>
  <si>
    <t xml:space="preserve">Total Cost </t>
  </si>
  <si>
    <t>Modification #</t>
  </si>
  <si>
    <t>Contract Sign Date</t>
  </si>
  <si>
    <t>Contract Completion Date</t>
  </si>
  <si>
    <t>CONTRACTS</t>
  </si>
  <si>
    <t>Wage Decision #</t>
  </si>
  <si>
    <t>Combo units 1-7</t>
  </si>
  <si>
    <t>CF 20-07-01</t>
  </si>
  <si>
    <t>sealed bid</t>
  </si>
  <si>
    <t>no 12/2020</t>
  </si>
  <si>
    <t>Davis Bacon Lock  in date</t>
  </si>
  <si>
    <t>Precision Plumbing &amp; Heating</t>
  </si>
  <si>
    <t>yes</t>
  </si>
  <si>
    <t>MT20210011</t>
  </si>
  <si>
    <t>IFB 166 (2)</t>
  </si>
  <si>
    <t>N/A</t>
  </si>
  <si>
    <t>option exercised</t>
  </si>
  <si>
    <t>no</t>
  </si>
  <si>
    <t>IFB 167 (2)</t>
  </si>
  <si>
    <t>2025A</t>
  </si>
  <si>
    <t>MT20210011 01/01/2021</t>
  </si>
  <si>
    <t>Granite Landscape &amp; Outdoor Lighting</t>
  </si>
  <si>
    <t>Lawn Service 2021</t>
  </si>
  <si>
    <t>Fertilizing 2021</t>
  </si>
  <si>
    <t>JGA</t>
  </si>
  <si>
    <t>Schutz Foss</t>
  </si>
  <si>
    <t>A&amp;E Services 1-1 siding</t>
  </si>
  <si>
    <t>A&amp;E Services  C F</t>
  </si>
  <si>
    <t>CF 20-02-02</t>
  </si>
  <si>
    <t>RFQ</t>
  </si>
  <si>
    <t>Montana Dept. of Commerce</t>
  </si>
  <si>
    <t>HCV Admin Services</t>
  </si>
  <si>
    <t>22-745-0011</t>
  </si>
  <si>
    <t>Sole Source</t>
  </si>
  <si>
    <t>Fortress Developments</t>
  </si>
  <si>
    <t>Hail Damage 1-1 re-siding</t>
  </si>
  <si>
    <t>Shane Lessard</t>
  </si>
  <si>
    <t>Carports at 1-1</t>
  </si>
  <si>
    <t>no later than 10/31/2021</t>
  </si>
  <si>
    <t>Landscape &amp; Irrigation Services</t>
  </si>
  <si>
    <t>Sprinkler Blowouts 2021</t>
  </si>
  <si>
    <t>under micro limit</t>
  </si>
  <si>
    <t>MT20200064 01/24/2020</t>
  </si>
  <si>
    <t>Actual Completion Date</t>
  </si>
  <si>
    <t>MRI</t>
  </si>
  <si>
    <t>MRI software 10/2021 PView and LG</t>
  </si>
  <si>
    <t>SOW 731551</t>
  </si>
  <si>
    <t>Housing Agency Procurement Assistance</t>
  </si>
  <si>
    <t>Procurement technical assistance</t>
  </si>
  <si>
    <t>C21001</t>
  </si>
  <si>
    <t>406 HVAC, INC</t>
  </si>
  <si>
    <t>Furnace Check-ups</t>
  </si>
  <si>
    <t>QSP</t>
  </si>
  <si>
    <t>P22002</t>
  </si>
  <si>
    <t>Done</t>
  </si>
  <si>
    <t>HUD FORM 52158</t>
  </si>
  <si>
    <t>A&amp;E Services</t>
  </si>
  <si>
    <t>C22001</t>
  </si>
  <si>
    <t>work on hold</t>
  </si>
  <si>
    <t>Willis and Associates, LLC and Dunning Counseling and Consulting</t>
  </si>
  <si>
    <t>Workshops for team building and conflict resolution</t>
  </si>
  <si>
    <t>Action Remodeling and home Inspections</t>
  </si>
  <si>
    <t>HQS, UPCS Inspections</t>
  </si>
  <si>
    <t>Cannot be extended again - Need to RFP</t>
  </si>
  <si>
    <t>Extension option excercised</t>
  </si>
  <si>
    <t>Terrell's Office Solutions</t>
  </si>
  <si>
    <t>Water Cooler rentals</t>
  </si>
  <si>
    <t>NAHRO</t>
  </si>
  <si>
    <t>Salary Comparability Study</t>
  </si>
  <si>
    <t>C21001 Mod #2</t>
  </si>
  <si>
    <t>NTE $10,000</t>
  </si>
  <si>
    <t>Cotter's Sewer, Inc</t>
  </si>
  <si>
    <t>Main sewer line repair at St. Johns property</t>
  </si>
  <si>
    <t>Morrison Maierle</t>
  </si>
  <si>
    <t>Survey Services at LG through Schutz Foss</t>
  </si>
  <si>
    <t>Rimrock Engineering, Inc.</t>
  </si>
  <si>
    <t>Boring tests at LG through Schutz Foss</t>
  </si>
  <si>
    <t>Laurel Gardens</t>
  </si>
  <si>
    <t>High Plains Architects</t>
  </si>
  <si>
    <t>JGA Architects</t>
  </si>
  <si>
    <t>C22004</t>
  </si>
  <si>
    <t>C22002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</si>
</sst>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4" fontId="1" fillId="0" borderId="0" xfId="0" applyNumberFormat="1" applyFont="1"/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2" fillId="0" borderId="1" xfId="0" applyFont="1" applyBorder="1" applyAlignment="1">
      <alignment wrapText="1"/>
    </xf>
    <xf numFmtId="14" fontId="1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right" wrapText="1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E45E6-5262-4593-82EE-7D24D1B74D73}">
  <sheetPr>
    <pageSetUpPr fitToPage="1"/>
  </sheetPr>
  <dimension ref="A1:P62"/>
  <sheetViews>
    <sheetView tabSelected="1" topLeftCell="A13" zoomScaleNormal="100" workbookViewId="0">
      <selection activeCell="O20" sqref="O20"/>
    </sheetView>
  </sheetViews>
  <sheetFormatPr defaultRowHeight="15.75" x14ac:dyDescent="0.25"/>
  <cols>
    <col min="1" max="1" width="29.5703125" style="1" customWidth="1"/>
    <col min="2" max="2" width="25" style="1" customWidth="1"/>
    <col min="3" max="3" width="11.85546875" style="4" bestFit="1" customWidth="1"/>
    <col min="4" max="4" width="15.7109375" style="16" bestFit="1" customWidth="1"/>
    <col min="5" max="5" width="25.42578125" style="1" customWidth="1"/>
    <col min="6" max="6" width="16.140625" style="1" customWidth="1"/>
    <col min="7" max="7" width="16.85546875" style="1" bestFit="1" customWidth="1"/>
    <col min="8" max="8" width="13.140625" style="1" customWidth="1"/>
    <col min="9" max="9" width="13.28515625" style="1" customWidth="1"/>
    <col min="10" max="10" width="11.42578125" style="1" customWidth="1"/>
    <col min="11" max="11" width="12.42578125" style="3" bestFit="1" customWidth="1"/>
    <col min="12" max="12" width="10.140625" style="3" bestFit="1" customWidth="1"/>
    <col min="13" max="13" width="11.28515625" style="3" bestFit="1" customWidth="1"/>
    <col min="14" max="14" width="13.140625" style="3" customWidth="1"/>
    <col min="15" max="15" width="13.140625" style="1" customWidth="1"/>
    <col min="16" max="16" width="13" style="1" customWidth="1"/>
    <col min="17" max="16384" width="9.140625" style="1"/>
  </cols>
  <sheetData>
    <row r="1" spans="1:16" ht="21" x14ac:dyDescent="0.35">
      <c r="A1" s="9" t="s">
        <v>14</v>
      </c>
      <c r="B1" s="10"/>
      <c r="C1" s="11"/>
      <c r="D1" s="15"/>
      <c r="E1" s="10"/>
      <c r="F1" s="10"/>
      <c r="G1" s="10"/>
      <c r="H1" s="10"/>
      <c r="I1" s="10"/>
      <c r="J1" s="10"/>
      <c r="K1" s="12"/>
      <c r="L1" s="12"/>
      <c r="M1" s="12"/>
      <c r="N1" s="12"/>
      <c r="O1" s="10"/>
    </row>
    <row r="2" spans="1:16" s="8" customFormat="1" ht="63.75" thickBot="1" x14ac:dyDescent="0.3">
      <c r="A2" s="5" t="s">
        <v>0</v>
      </c>
      <c r="B2" s="5" t="s">
        <v>1</v>
      </c>
      <c r="C2" s="6" t="s">
        <v>12</v>
      </c>
      <c r="D2" s="5" t="s">
        <v>2</v>
      </c>
      <c r="E2" s="5" t="s">
        <v>15</v>
      </c>
      <c r="F2" s="5" t="s">
        <v>11</v>
      </c>
      <c r="G2" s="5" t="s">
        <v>3</v>
      </c>
      <c r="H2" s="5" t="s">
        <v>4</v>
      </c>
      <c r="I2" s="5" t="s">
        <v>5</v>
      </c>
      <c r="J2" s="5" t="s">
        <v>20</v>
      </c>
      <c r="K2" s="7" t="s">
        <v>7</v>
      </c>
      <c r="L2" s="7" t="s">
        <v>8</v>
      </c>
      <c r="M2" s="7" t="s">
        <v>9</v>
      </c>
      <c r="N2" s="7" t="s">
        <v>10</v>
      </c>
      <c r="O2" s="13" t="s">
        <v>13</v>
      </c>
      <c r="P2" s="8" t="s">
        <v>53</v>
      </c>
    </row>
    <row r="3" spans="1:16" s="2" customFormat="1" x14ac:dyDescent="0.25">
      <c r="A3" s="20" t="s">
        <v>75</v>
      </c>
      <c r="B3" s="20" t="s">
        <v>76</v>
      </c>
      <c r="C3" s="21">
        <v>43333</v>
      </c>
      <c r="D3" s="18"/>
      <c r="E3" s="18"/>
      <c r="F3" s="18"/>
      <c r="G3" s="18"/>
      <c r="H3" s="18"/>
      <c r="I3" s="18"/>
      <c r="J3" s="18"/>
      <c r="K3" s="19">
        <v>7590</v>
      </c>
      <c r="L3" s="19"/>
      <c r="M3" s="19"/>
      <c r="N3" s="19">
        <v>7590</v>
      </c>
      <c r="O3" s="14">
        <v>45159</v>
      </c>
      <c r="P3" s="22"/>
    </row>
    <row r="4" spans="1:16" x14ac:dyDescent="0.25">
      <c r="A4" s="2" t="s">
        <v>21</v>
      </c>
      <c r="B4" s="2" t="s">
        <v>16</v>
      </c>
      <c r="C4" s="4">
        <v>44231</v>
      </c>
      <c r="D4" s="16" t="s">
        <v>17</v>
      </c>
      <c r="E4" s="1" t="s">
        <v>23</v>
      </c>
      <c r="F4" s="1">
        <v>0</v>
      </c>
      <c r="G4" s="1" t="s">
        <v>18</v>
      </c>
      <c r="H4" s="1" t="s">
        <v>19</v>
      </c>
      <c r="I4" s="1" t="s">
        <v>22</v>
      </c>
      <c r="J4" s="4">
        <v>44139</v>
      </c>
      <c r="K4" s="3">
        <v>193100</v>
      </c>
      <c r="L4" s="3">
        <v>0</v>
      </c>
      <c r="M4" s="3">
        <v>0</v>
      </c>
      <c r="N4" s="3">
        <f>SUM(K4:M4)</f>
        <v>193100</v>
      </c>
      <c r="O4" s="4">
        <v>44410</v>
      </c>
      <c r="P4" s="1" t="s">
        <v>64</v>
      </c>
    </row>
    <row r="5" spans="1:16" ht="31.5" x14ac:dyDescent="0.25">
      <c r="A5" s="2" t="s">
        <v>31</v>
      </c>
      <c r="B5" s="2" t="s">
        <v>32</v>
      </c>
      <c r="C5" s="4">
        <v>44295</v>
      </c>
      <c r="D5" s="16" t="s">
        <v>24</v>
      </c>
      <c r="E5" s="1" t="s">
        <v>25</v>
      </c>
      <c r="G5" s="1" t="s">
        <v>26</v>
      </c>
      <c r="I5" s="1" t="s">
        <v>27</v>
      </c>
      <c r="J5" s="1" t="s">
        <v>25</v>
      </c>
      <c r="K5" s="3">
        <v>52447.5</v>
      </c>
      <c r="L5" s="3">
        <v>5200</v>
      </c>
      <c r="N5" s="3">
        <f t="shared" ref="N5:N13" si="0">SUM(K5:M5)</f>
        <v>57647.5</v>
      </c>
      <c r="O5" s="14" t="s">
        <v>48</v>
      </c>
      <c r="P5" s="1" t="s">
        <v>64</v>
      </c>
    </row>
    <row r="6" spans="1:16" ht="31.5" x14ac:dyDescent="0.25">
      <c r="A6" s="2" t="s">
        <v>31</v>
      </c>
      <c r="B6" s="2" t="s">
        <v>33</v>
      </c>
      <c r="C6" s="4">
        <v>44295</v>
      </c>
      <c r="D6" s="16" t="s">
        <v>28</v>
      </c>
      <c r="E6" s="1" t="s">
        <v>25</v>
      </c>
      <c r="G6" s="1" t="s">
        <v>26</v>
      </c>
      <c r="I6" s="1" t="s">
        <v>27</v>
      </c>
      <c r="J6" s="1" t="s">
        <v>25</v>
      </c>
      <c r="K6" s="3">
        <v>6273.31</v>
      </c>
      <c r="N6" s="3">
        <f t="shared" si="0"/>
        <v>6273.31</v>
      </c>
      <c r="O6" s="14" t="s">
        <v>48</v>
      </c>
      <c r="P6" s="1" t="s">
        <v>64</v>
      </c>
    </row>
    <row r="7" spans="1:16" x14ac:dyDescent="0.25">
      <c r="A7" s="2" t="s">
        <v>35</v>
      </c>
      <c r="B7" s="2" t="s">
        <v>36</v>
      </c>
      <c r="C7" s="4">
        <v>44270</v>
      </c>
      <c r="D7" s="16" t="s">
        <v>29</v>
      </c>
      <c r="E7" s="1" t="s">
        <v>30</v>
      </c>
      <c r="F7" s="1">
        <v>0</v>
      </c>
      <c r="G7" s="1" t="s">
        <v>18</v>
      </c>
      <c r="I7" s="1" t="s">
        <v>22</v>
      </c>
      <c r="J7" s="4">
        <v>44237</v>
      </c>
      <c r="K7" s="3">
        <v>38000</v>
      </c>
      <c r="L7" s="3">
        <v>9746</v>
      </c>
      <c r="N7" s="3">
        <v>47246</v>
      </c>
      <c r="P7" s="4">
        <v>44628</v>
      </c>
    </row>
    <row r="8" spans="1:16" x14ac:dyDescent="0.25">
      <c r="A8" s="2" t="s">
        <v>34</v>
      </c>
      <c r="B8" s="2" t="s">
        <v>37</v>
      </c>
      <c r="C8" s="4">
        <v>44124</v>
      </c>
      <c r="D8" s="16" t="s">
        <v>38</v>
      </c>
      <c r="E8" s="1" t="s">
        <v>25</v>
      </c>
      <c r="G8" s="1" t="s">
        <v>39</v>
      </c>
      <c r="I8" s="1" t="s">
        <v>27</v>
      </c>
      <c r="J8" s="1" t="s">
        <v>25</v>
      </c>
      <c r="K8" s="3">
        <v>6070</v>
      </c>
      <c r="N8" s="3">
        <v>3954.4</v>
      </c>
      <c r="P8" s="1" t="s">
        <v>68</v>
      </c>
    </row>
    <row r="9" spans="1:16" x14ac:dyDescent="0.25">
      <c r="A9" s="2" t="s">
        <v>40</v>
      </c>
      <c r="B9" s="2" t="s">
        <v>41</v>
      </c>
      <c r="C9" s="4">
        <v>44427</v>
      </c>
      <c r="D9" s="16" t="s">
        <v>42</v>
      </c>
      <c r="E9" s="1" t="s">
        <v>25</v>
      </c>
      <c r="G9" s="1" t="s">
        <v>43</v>
      </c>
      <c r="J9" s="1" t="s">
        <v>25</v>
      </c>
      <c r="K9" s="3">
        <v>316713</v>
      </c>
      <c r="N9" s="3">
        <f t="shared" si="0"/>
        <v>316713</v>
      </c>
      <c r="O9" s="4">
        <v>44742</v>
      </c>
    </row>
    <row r="10" spans="1:16" ht="31.5" x14ac:dyDescent="0.25">
      <c r="A10" s="2" t="s">
        <v>44</v>
      </c>
      <c r="B10" s="2" t="s">
        <v>45</v>
      </c>
      <c r="C10" s="4">
        <v>44270</v>
      </c>
      <c r="D10" s="16" t="s">
        <v>29</v>
      </c>
      <c r="E10" s="1" t="s">
        <v>30</v>
      </c>
      <c r="F10" s="1">
        <v>0</v>
      </c>
      <c r="G10" s="1" t="s">
        <v>18</v>
      </c>
      <c r="I10" s="1" t="s">
        <v>22</v>
      </c>
      <c r="J10" s="4">
        <v>44237</v>
      </c>
      <c r="K10" s="3">
        <v>435378</v>
      </c>
      <c r="L10" s="3">
        <v>7135</v>
      </c>
      <c r="M10" s="3">
        <v>60439.199999999997</v>
      </c>
      <c r="N10" s="3">
        <f t="shared" si="0"/>
        <v>502952.2</v>
      </c>
      <c r="O10" s="4">
        <v>44637</v>
      </c>
      <c r="P10" s="4">
        <v>44589</v>
      </c>
    </row>
    <row r="11" spans="1:16" x14ac:dyDescent="0.25">
      <c r="A11" s="2" t="s">
        <v>46</v>
      </c>
      <c r="B11" s="2" t="s">
        <v>47</v>
      </c>
      <c r="E11" s="1" t="s">
        <v>52</v>
      </c>
      <c r="K11" s="3">
        <v>105918</v>
      </c>
      <c r="N11" s="3">
        <v>229322.41</v>
      </c>
      <c r="P11" s="4">
        <v>44274</v>
      </c>
    </row>
    <row r="12" spans="1:16" ht="31.5" x14ac:dyDescent="0.25">
      <c r="A12" s="2" t="s">
        <v>49</v>
      </c>
      <c r="B12" s="2" t="s">
        <v>50</v>
      </c>
      <c r="C12" s="4">
        <v>44474</v>
      </c>
      <c r="E12" s="1" t="s">
        <v>25</v>
      </c>
      <c r="G12" s="1" t="s">
        <v>51</v>
      </c>
      <c r="I12" s="1" t="s">
        <v>27</v>
      </c>
      <c r="J12" s="1" t="s">
        <v>25</v>
      </c>
      <c r="K12" s="3">
        <v>8605</v>
      </c>
      <c r="N12" s="3">
        <f t="shared" si="0"/>
        <v>8605</v>
      </c>
      <c r="O12" s="4">
        <v>44500</v>
      </c>
      <c r="P12" s="4">
        <v>44482</v>
      </c>
    </row>
    <row r="13" spans="1:16" ht="31.5" x14ac:dyDescent="0.25">
      <c r="A13" s="2" t="s">
        <v>54</v>
      </c>
      <c r="B13" s="2" t="s">
        <v>55</v>
      </c>
      <c r="C13" s="4">
        <v>44498</v>
      </c>
      <c r="D13" s="16" t="s">
        <v>56</v>
      </c>
      <c r="K13" s="3">
        <v>525</v>
      </c>
      <c r="N13" s="3">
        <f t="shared" si="0"/>
        <v>525</v>
      </c>
    </row>
    <row r="14" spans="1:16" ht="31.5" x14ac:dyDescent="0.25">
      <c r="A14" s="2" t="s">
        <v>57</v>
      </c>
      <c r="B14" s="2" t="s">
        <v>58</v>
      </c>
      <c r="C14" s="4">
        <v>44222</v>
      </c>
      <c r="D14" s="16" t="s">
        <v>59</v>
      </c>
      <c r="O14" s="4">
        <v>44681</v>
      </c>
    </row>
    <row r="15" spans="1:16" ht="47.25" x14ac:dyDescent="0.25">
      <c r="A15" s="17" t="s">
        <v>69</v>
      </c>
      <c r="B15" s="2" t="s">
        <v>70</v>
      </c>
      <c r="C15" s="4">
        <v>44518</v>
      </c>
      <c r="K15" s="3">
        <v>7500</v>
      </c>
      <c r="O15" s="4">
        <v>44681</v>
      </c>
    </row>
    <row r="16" spans="1:16" ht="63" x14ac:dyDescent="0.25">
      <c r="A16" s="2" t="s">
        <v>71</v>
      </c>
      <c r="B16" s="2" t="s">
        <v>72</v>
      </c>
      <c r="C16" s="4">
        <v>44651</v>
      </c>
      <c r="G16" s="2" t="s">
        <v>74</v>
      </c>
      <c r="O16" s="4">
        <v>45016</v>
      </c>
      <c r="P16" s="2" t="s">
        <v>73</v>
      </c>
    </row>
    <row r="17" spans="1:16" x14ac:dyDescent="0.25">
      <c r="A17" s="2" t="s">
        <v>60</v>
      </c>
      <c r="B17" s="2" t="s">
        <v>61</v>
      </c>
      <c r="C17" s="4">
        <v>44582</v>
      </c>
      <c r="D17" s="16" t="s">
        <v>63</v>
      </c>
      <c r="E17" s="1" t="s">
        <v>65</v>
      </c>
      <c r="G17" s="1" t="s">
        <v>62</v>
      </c>
      <c r="H17" s="1" t="s">
        <v>27</v>
      </c>
      <c r="I17" s="1" t="s">
        <v>27</v>
      </c>
      <c r="K17" s="3">
        <v>9950</v>
      </c>
      <c r="N17" s="3">
        <v>9950</v>
      </c>
      <c r="O17" s="4">
        <v>44620</v>
      </c>
      <c r="P17" s="4">
        <v>44605</v>
      </c>
    </row>
    <row r="18" spans="1:16" x14ac:dyDescent="0.25">
      <c r="A18" s="2" t="s">
        <v>35</v>
      </c>
      <c r="B18" s="2" t="s">
        <v>66</v>
      </c>
      <c r="C18" s="4">
        <v>44593</v>
      </c>
      <c r="D18" s="16" t="s">
        <v>67</v>
      </c>
      <c r="G18" s="1" t="s">
        <v>39</v>
      </c>
      <c r="H18" s="1" t="s">
        <v>27</v>
      </c>
      <c r="I18" s="1" t="s">
        <v>27</v>
      </c>
      <c r="K18" s="3">
        <v>20000</v>
      </c>
      <c r="O18" s="4">
        <v>44957</v>
      </c>
    </row>
    <row r="19" spans="1:16" x14ac:dyDescent="0.25">
      <c r="A19" s="2" t="s">
        <v>89</v>
      </c>
      <c r="B19" s="2" t="s">
        <v>66</v>
      </c>
      <c r="C19" s="4">
        <v>43947</v>
      </c>
      <c r="D19" s="16" t="s">
        <v>91</v>
      </c>
      <c r="G19" s="1" t="s">
        <v>39</v>
      </c>
      <c r="H19" s="1" t="s">
        <v>27</v>
      </c>
      <c r="I19" s="1" t="s">
        <v>27</v>
      </c>
      <c r="K19" s="3">
        <v>20000</v>
      </c>
      <c r="O19" s="4">
        <v>45041</v>
      </c>
    </row>
    <row r="20" spans="1:16" ht="31.5" x14ac:dyDescent="0.25">
      <c r="A20" s="2" t="s">
        <v>77</v>
      </c>
      <c r="B20" s="2" t="s">
        <v>78</v>
      </c>
      <c r="C20" s="4">
        <v>44714</v>
      </c>
    </row>
    <row r="21" spans="1:16" ht="31.5" x14ac:dyDescent="0.25">
      <c r="A21" s="2" t="s">
        <v>57</v>
      </c>
      <c r="B21" s="2" t="s">
        <v>58</v>
      </c>
      <c r="C21" s="4">
        <v>44682</v>
      </c>
      <c r="D21" s="16" t="s">
        <v>79</v>
      </c>
      <c r="H21" s="1" t="s">
        <v>27</v>
      </c>
      <c r="K21" s="3" t="s">
        <v>80</v>
      </c>
      <c r="O21" s="4">
        <v>45046</v>
      </c>
    </row>
    <row r="22" spans="1:16" ht="31.5" x14ac:dyDescent="0.25">
      <c r="A22" s="2" t="s">
        <v>81</v>
      </c>
      <c r="B22" s="2" t="s">
        <v>82</v>
      </c>
      <c r="C22" s="4">
        <v>44776</v>
      </c>
      <c r="H22" s="1" t="s">
        <v>27</v>
      </c>
      <c r="K22" s="3">
        <v>6895</v>
      </c>
    </row>
    <row r="23" spans="1:16" ht="31.5" x14ac:dyDescent="0.25">
      <c r="A23" s="2" t="s">
        <v>83</v>
      </c>
      <c r="B23" s="2" t="s">
        <v>84</v>
      </c>
      <c r="C23" s="4">
        <v>44756</v>
      </c>
      <c r="D23" s="16" t="s">
        <v>87</v>
      </c>
      <c r="K23" s="3">
        <v>10000</v>
      </c>
    </row>
    <row r="24" spans="1:16" ht="31.5" x14ac:dyDescent="0.25">
      <c r="A24" s="2" t="s">
        <v>85</v>
      </c>
      <c r="B24" s="2" t="s">
        <v>86</v>
      </c>
      <c r="C24" s="4">
        <v>44770</v>
      </c>
      <c r="D24" s="16" t="s">
        <v>87</v>
      </c>
      <c r="K24" s="3">
        <v>2800</v>
      </c>
    </row>
    <row r="25" spans="1:16" x14ac:dyDescent="0.25">
      <c r="A25" s="2" t="s">
        <v>88</v>
      </c>
      <c r="B25" s="2" t="s">
        <v>66</v>
      </c>
      <c r="C25" s="4">
        <v>44830</v>
      </c>
      <c r="D25" s="16" t="s">
        <v>90</v>
      </c>
      <c r="G25" s="1" t="s">
        <v>39</v>
      </c>
      <c r="H25" s="1" t="s">
        <v>27</v>
      </c>
      <c r="I25" s="1" t="s">
        <v>27</v>
      </c>
      <c r="K25" s="3">
        <v>20000</v>
      </c>
      <c r="O25" s="4">
        <v>45194</v>
      </c>
    </row>
    <row r="26" spans="1:16" x14ac:dyDescent="0.25">
      <c r="A26" s="2"/>
      <c r="B26" s="2"/>
    </row>
    <row r="27" spans="1:16" x14ac:dyDescent="0.25">
      <c r="A27" s="2"/>
      <c r="B27" s="2"/>
    </row>
    <row r="28" spans="1:16" x14ac:dyDescent="0.25">
      <c r="A28" s="2"/>
      <c r="B28" s="2"/>
    </row>
    <row r="29" spans="1:16" x14ac:dyDescent="0.25">
      <c r="A29" s="2"/>
      <c r="B29" s="2"/>
    </row>
    <row r="30" spans="1:16" x14ac:dyDescent="0.25">
      <c r="A30" s="2"/>
      <c r="B30" s="2"/>
    </row>
    <row r="31" spans="1:16" x14ac:dyDescent="0.25">
      <c r="A31" s="2"/>
      <c r="B31" s="2"/>
    </row>
    <row r="32" spans="1:16" x14ac:dyDescent="0.25">
      <c r="A32" s="2"/>
      <c r="B32" s="2"/>
      <c r="N32" s="1"/>
    </row>
    <row r="33" spans="1:14" x14ac:dyDescent="0.25">
      <c r="A33" s="2"/>
      <c r="B33" s="2"/>
      <c r="N33" s="1"/>
    </row>
    <row r="34" spans="1:14" x14ac:dyDescent="0.25">
      <c r="A34" s="2"/>
      <c r="B34" s="2"/>
      <c r="N34" s="1"/>
    </row>
    <row r="35" spans="1:14" x14ac:dyDescent="0.25">
      <c r="A35" s="2"/>
      <c r="B35" s="2"/>
      <c r="N35" s="1"/>
    </row>
    <row r="36" spans="1:14" x14ac:dyDescent="0.25">
      <c r="A36" s="2"/>
      <c r="B36" s="2"/>
      <c r="N36" s="1"/>
    </row>
    <row r="37" spans="1:14" x14ac:dyDescent="0.25">
      <c r="A37" s="2"/>
      <c r="B37" s="2"/>
      <c r="N37" s="1"/>
    </row>
    <row r="38" spans="1:14" x14ac:dyDescent="0.25">
      <c r="A38" s="2"/>
      <c r="B38" s="2"/>
      <c r="N38" s="1"/>
    </row>
    <row r="39" spans="1:14" x14ac:dyDescent="0.25">
      <c r="A39" s="2"/>
      <c r="B39" s="2"/>
      <c r="N39" s="1"/>
    </row>
    <row r="40" spans="1:14" x14ac:dyDescent="0.25">
      <c r="A40" s="2"/>
      <c r="B40" s="2"/>
      <c r="N40" s="1"/>
    </row>
    <row r="41" spans="1:14" x14ac:dyDescent="0.25">
      <c r="A41" s="2"/>
      <c r="B41" s="2"/>
      <c r="N41" s="1"/>
    </row>
    <row r="42" spans="1:14" x14ac:dyDescent="0.25">
      <c r="A42" s="2"/>
      <c r="B42" s="2"/>
      <c r="N42" s="1"/>
    </row>
    <row r="43" spans="1:14" x14ac:dyDescent="0.25">
      <c r="A43" s="2"/>
      <c r="B43" s="2"/>
      <c r="N43" s="1"/>
    </row>
    <row r="44" spans="1:14" x14ac:dyDescent="0.25">
      <c r="A44" s="2"/>
      <c r="B44" s="2"/>
      <c r="N44" s="1"/>
    </row>
    <row r="45" spans="1:14" x14ac:dyDescent="0.25">
      <c r="A45" s="2"/>
      <c r="B45" s="2"/>
      <c r="N45" s="1"/>
    </row>
    <row r="46" spans="1:14" x14ac:dyDescent="0.25">
      <c r="A46" s="2"/>
      <c r="B46" s="2"/>
      <c r="N46" s="1"/>
    </row>
    <row r="47" spans="1:14" x14ac:dyDescent="0.25">
      <c r="A47" s="2"/>
      <c r="B47" s="2"/>
      <c r="N47" s="1"/>
    </row>
    <row r="48" spans="1:14" x14ac:dyDescent="0.25">
      <c r="A48" s="2"/>
      <c r="B48" s="2"/>
      <c r="N48" s="1"/>
    </row>
    <row r="49" spans="1:14" x14ac:dyDescent="0.25">
      <c r="A49" s="2"/>
      <c r="B49" s="2"/>
      <c r="N49" s="1"/>
    </row>
    <row r="50" spans="1:14" x14ac:dyDescent="0.25">
      <c r="A50" s="2"/>
      <c r="B50" s="2"/>
      <c r="N50" s="1"/>
    </row>
    <row r="51" spans="1:14" x14ac:dyDescent="0.25">
      <c r="A51" s="2"/>
      <c r="B51" s="2"/>
      <c r="N51" s="1"/>
    </row>
    <row r="52" spans="1:14" x14ac:dyDescent="0.25">
      <c r="A52" s="2"/>
      <c r="B52" s="2"/>
      <c r="N52" s="1"/>
    </row>
    <row r="53" spans="1:14" x14ac:dyDescent="0.25">
      <c r="A53" s="2"/>
      <c r="B53" s="2"/>
      <c r="N53" s="1"/>
    </row>
    <row r="54" spans="1:14" x14ac:dyDescent="0.25">
      <c r="A54" s="2"/>
      <c r="B54" s="2"/>
      <c r="N54" s="1"/>
    </row>
    <row r="55" spans="1:14" x14ac:dyDescent="0.25">
      <c r="A55" s="2"/>
      <c r="B55" s="2"/>
      <c r="N55" s="1"/>
    </row>
    <row r="56" spans="1:14" x14ac:dyDescent="0.25">
      <c r="A56" s="2"/>
      <c r="B56" s="2"/>
      <c r="N56" s="1"/>
    </row>
    <row r="57" spans="1:14" x14ac:dyDescent="0.25">
      <c r="A57" s="2"/>
      <c r="B57" s="2"/>
      <c r="N57" s="1"/>
    </row>
    <row r="58" spans="1:14" x14ac:dyDescent="0.25">
      <c r="A58" s="2"/>
      <c r="B58" s="2"/>
      <c r="N58" s="1"/>
    </row>
    <row r="59" spans="1:14" x14ac:dyDescent="0.25">
      <c r="A59" s="2"/>
      <c r="B59" s="2"/>
      <c r="N59" s="1"/>
    </row>
    <row r="60" spans="1:14" x14ac:dyDescent="0.25">
      <c r="A60" s="2"/>
      <c r="B60" s="2"/>
      <c r="N60" s="1"/>
    </row>
    <row r="61" spans="1:14" x14ac:dyDescent="0.25">
      <c r="A61" s="2"/>
      <c r="B61" s="2"/>
      <c r="N61" s="1"/>
    </row>
    <row r="62" spans="1:14" x14ac:dyDescent="0.25">
      <c r="A62" s="2"/>
      <c r="B62" s="2"/>
      <c r="N62" s="1"/>
    </row>
  </sheetData>
  <pageMargins left="0" right="0" top="0" bottom="0.25" header="0.3" footer="0.3"/>
  <pageSetup paperSize="5" scale="60" orientation="landscape" r:id="rId1"/>
  <headerFooter>
    <oddFooter>&amp;L&amp;Z&amp;F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786F-40E5-4874-81F4-32DE2B234A9E}">
  <dimension ref="A1:O60"/>
  <sheetViews>
    <sheetView workbookViewId="0">
      <selection sqref="A1:XFD1048576"/>
    </sheetView>
  </sheetViews>
  <sheetFormatPr defaultRowHeight="15.75" x14ac:dyDescent="0.25"/>
  <cols>
    <col min="1" max="1" width="29.5703125" style="1" customWidth="1"/>
    <col min="2" max="2" width="25" style="1" customWidth="1"/>
    <col min="3" max="3" width="10.7109375" style="4" bestFit="1" customWidth="1"/>
    <col min="4" max="4" width="11.28515625" style="1" customWidth="1"/>
    <col min="5" max="5" width="11" style="1" customWidth="1"/>
    <col min="6" max="6" width="15.5703125" style="1" customWidth="1"/>
    <col min="7" max="7" width="14.5703125" style="1" customWidth="1"/>
    <col min="8" max="8" width="13.140625" style="1" customWidth="1"/>
    <col min="9" max="9" width="13.28515625" style="1" customWidth="1"/>
    <col min="10" max="10" width="11.42578125" style="1" customWidth="1"/>
    <col min="11" max="11" width="11.28515625" style="3" bestFit="1" customWidth="1"/>
    <col min="12" max="12" width="10.140625" style="3" bestFit="1" customWidth="1"/>
    <col min="13" max="14" width="11.28515625" style="3" bestFit="1" customWidth="1"/>
    <col min="15" max="15" width="13.140625" style="1" customWidth="1"/>
    <col min="16" max="16384" width="9.140625" style="1"/>
  </cols>
  <sheetData>
    <row r="1" spans="1:15" ht="21" x14ac:dyDescent="0.35">
      <c r="A1" s="9" t="s">
        <v>14</v>
      </c>
      <c r="B1" s="10"/>
      <c r="C1" s="11"/>
      <c r="D1" s="10"/>
      <c r="E1" s="10"/>
      <c r="F1" s="10"/>
      <c r="G1" s="10"/>
      <c r="H1" s="10"/>
      <c r="I1" s="10"/>
      <c r="J1" s="10"/>
      <c r="K1" s="12"/>
      <c r="L1" s="12"/>
      <c r="M1" s="12"/>
      <c r="N1" s="12"/>
      <c r="O1" s="10"/>
    </row>
    <row r="2" spans="1:15" s="8" customFormat="1" ht="48" thickBot="1" x14ac:dyDescent="0.3">
      <c r="A2" s="5" t="s">
        <v>0</v>
      </c>
      <c r="B2" s="5" t="s">
        <v>1</v>
      </c>
      <c r="C2" s="6" t="s">
        <v>12</v>
      </c>
      <c r="D2" s="5" t="s">
        <v>2</v>
      </c>
      <c r="E2" s="5" t="s">
        <v>15</v>
      </c>
      <c r="F2" s="5" t="s">
        <v>11</v>
      </c>
      <c r="G2" s="5" t="s">
        <v>3</v>
      </c>
      <c r="H2" s="5" t="s">
        <v>4</v>
      </c>
      <c r="I2" s="5" t="s">
        <v>5</v>
      </c>
      <c r="J2" s="5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13" t="s">
        <v>13</v>
      </c>
    </row>
    <row r="3" spans="1:15" x14ac:dyDescent="0.25">
      <c r="A3" s="2"/>
      <c r="B3" s="2"/>
      <c r="K3" s="3">
        <v>0</v>
      </c>
      <c r="L3" s="3">
        <v>0</v>
      </c>
      <c r="M3" s="3">
        <v>0</v>
      </c>
      <c r="N3" s="3">
        <f>SUM(K3:M3)</f>
        <v>0</v>
      </c>
    </row>
    <row r="4" spans="1:15" x14ac:dyDescent="0.25">
      <c r="A4" s="2"/>
      <c r="B4" s="2"/>
      <c r="N4" s="3">
        <f t="shared" ref="N4:N60" si="0">SUM(K4:M4)</f>
        <v>0</v>
      </c>
    </row>
    <row r="5" spans="1:15" x14ac:dyDescent="0.25">
      <c r="A5" s="2"/>
      <c r="B5" s="2"/>
      <c r="N5" s="3">
        <f t="shared" si="0"/>
        <v>0</v>
      </c>
    </row>
    <row r="6" spans="1:15" x14ac:dyDescent="0.25">
      <c r="A6" s="2"/>
      <c r="B6" s="2"/>
      <c r="N6" s="3">
        <f t="shared" si="0"/>
        <v>0</v>
      </c>
    </row>
    <row r="7" spans="1:15" x14ac:dyDescent="0.25">
      <c r="A7" s="2"/>
      <c r="B7" s="2"/>
      <c r="N7" s="3">
        <f t="shared" si="0"/>
        <v>0</v>
      </c>
    </row>
    <row r="8" spans="1:15" x14ac:dyDescent="0.25">
      <c r="A8" s="2"/>
      <c r="B8" s="2"/>
      <c r="N8" s="3">
        <f t="shared" si="0"/>
        <v>0</v>
      </c>
    </row>
    <row r="9" spans="1:15" x14ac:dyDescent="0.25">
      <c r="A9" s="2"/>
      <c r="B9" s="2"/>
      <c r="N9" s="3">
        <f t="shared" si="0"/>
        <v>0</v>
      </c>
    </row>
    <row r="10" spans="1:15" x14ac:dyDescent="0.25">
      <c r="A10" s="2"/>
      <c r="B10" s="2"/>
      <c r="N10" s="3">
        <f t="shared" si="0"/>
        <v>0</v>
      </c>
    </row>
    <row r="11" spans="1:15" x14ac:dyDescent="0.25">
      <c r="A11" s="2"/>
      <c r="B11" s="2"/>
      <c r="N11" s="3">
        <f t="shared" si="0"/>
        <v>0</v>
      </c>
    </row>
    <row r="12" spans="1:15" x14ac:dyDescent="0.25">
      <c r="A12" s="2"/>
      <c r="B12" s="2"/>
      <c r="N12" s="3">
        <f t="shared" si="0"/>
        <v>0</v>
      </c>
    </row>
    <row r="13" spans="1:15" x14ac:dyDescent="0.25">
      <c r="A13" s="2"/>
      <c r="B13" s="2"/>
      <c r="N13" s="3">
        <f t="shared" si="0"/>
        <v>0</v>
      </c>
    </row>
    <row r="14" spans="1:15" x14ac:dyDescent="0.25">
      <c r="A14" s="2"/>
      <c r="B14" s="2"/>
      <c r="N14" s="3">
        <f t="shared" si="0"/>
        <v>0</v>
      </c>
    </row>
    <row r="15" spans="1:15" x14ac:dyDescent="0.25">
      <c r="A15" s="2"/>
      <c r="B15" s="2"/>
      <c r="N15" s="3">
        <f t="shared" si="0"/>
        <v>0</v>
      </c>
    </row>
    <row r="16" spans="1:15" x14ac:dyDescent="0.25">
      <c r="A16" s="2"/>
      <c r="B16" s="2"/>
      <c r="N16" s="3">
        <f t="shared" si="0"/>
        <v>0</v>
      </c>
    </row>
    <row r="17" spans="1:14" x14ac:dyDescent="0.25">
      <c r="A17" s="2"/>
      <c r="B17" s="2"/>
      <c r="N17" s="3">
        <f t="shared" si="0"/>
        <v>0</v>
      </c>
    </row>
    <row r="18" spans="1:14" x14ac:dyDescent="0.25">
      <c r="A18" s="2"/>
      <c r="B18" s="2"/>
      <c r="N18" s="3">
        <f t="shared" si="0"/>
        <v>0</v>
      </c>
    </row>
    <row r="19" spans="1:14" x14ac:dyDescent="0.25">
      <c r="A19" s="2"/>
      <c r="B19" s="2"/>
      <c r="N19" s="3">
        <f t="shared" si="0"/>
        <v>0</v>
      </c>
    </row>
    <row r="20" spans="1:14" x14ac:dyDescent="0.25">
      <c r="A20" s="2"/>
      <c r="B20" s="2"/>
      <c r="N20" s="3">
        <f t="shared" si="0"/>
        <v>0</v>
      </c>
    </row>
    <row r="21" spans="1:14" x14ac:dyDescent="0.25">
      <c r="A21" s="2"/>
      <c r="B21" s="2"/>
      <c r="N21" s="3">
        <f t="shared" si="0"/>
        <v>0</v>
      </c>
    </row>
    <row r="22" spans="1:14" x14ac:dyDescent="0.25">
      <c r="A22" s="2"/>
      <c r="B22" s="2"/>
      <c r="N22" s="3">
        <f t="shared" si="0"/>
        <v>0</v>
      </c>
    </row>
    <row r="23" spans="1:14" x14ac:dyDescent="0.25">
      <c r="A23" s="2"/>
      <c r="B23" s="2"/>
      <c r="N23" s="3">
        <f t="shared" si="0"/>
        <v>0</v>
      </c>
    </row>
    <row r="24" spans="1:14" x14ac:dyDescent="0.25">
      <c r="A24" s="2"/>
      <c r="B24" s="2"/>
      <c r="N24" s="3">
        <f t="shared" si="0"/>
        <v>0</v>
      </c>
    </row>
    <row r="25" spans="1:14" x14ac:dyDescent="0.25">
      <c r="A25" s="2"/>
      <c r="B25" s="2"/>
      <c r="N25" s="3">
        <f t="shared" si="0"/>
        <v>0</v>
      </c>
    </row>
    <row r="26" spans="1:14" x14ac:dyDescent="0.25">
      <c r="A26" s="2"/>
      <c r="B26" s="2"/>
      <c r="N26" s="3">
        <f t="shared" si="0"/>
        <v>0</v>
      </c>
    </row>
    <row r="27" spans="1:14" x14ac:dyDescent="0.25">
      <c r="A27" s="2"/>
      <c r="B27" s="2"/>
      <c r="N27" s="3">
        <f t="shared" si="0"/>
        <v>0</v>
      </c>
    </row>
    <row r="28" spans="1:14" x14ac:dyDescent="0.25">
      <c r="A28" s="2"/>
      <c r="B28" s="2"/>
      <c r="N28" s="3">
        <f t="shared" si="0"/>
        <v>0</v>
      </c>
    </row>
    <row r="29" spans="1:14" x14ac:dyDescent="0.25">
      <c r="A29" s="2"/>
      <c r="B29" s="2"/>
      <c r="N29" s="3">
        <f t="shared" si="0"/>
        <v>0</v>
      </c>
    </row>
    <row r="30" spans="1:14" x14ac:dyDescent="0.25">
      <c r="A30" s="2"/>
      <c r="B30" s="2"/>
      <c r="N30" s="3">
        <f t="shared" si="0"/>
        <v>0</v>
      </c>
    </row>
    <row r="31" spans="1:14" x14ac:dyDescent="0.25">
      <c r="A31" s="2"/>
      <c r="B31" s="2"/>
      <c r="N31" s="3">
        <f t="shared" si="0"/>
        <v>0</v>
      </c>
    </row>
    <row r="32" spans="1:14" x14ac:dyDescent="0.25">
      <c r="A32" s="2"/>
      <c r="B32" s="2"/>
      <c r="N32" s="3">
        <f t="shared" si="0"/>
        <v>0</v>
      </c>
    </row>
    <row r="33" spans="1:14" x14ac:dyDescent="0.25">
      <c r="A33" s="2"/>
      <c r="B33" s="2"/>
      <c r="N33" s="3">
        <f t="shared" si="0"/>
        <v>0</v>
      </c>
    </row>
    <row r="34" spans="1:14" x14ac:dyDescent="0.25">
      <c r="A34" s="2"/>
      <c r="B34" s="2"/>
      <c r="N34" s="3">
        <f t="shared" si="0"/>
        <v>0</v>
      </c>
    </row>
    <row r="35" spans="1:14" x14ac:dyDescent="0.25">
      <c r="A35" s="2"/>
      <c r="B35" s="2"/>
      <c r="N35" s="3">
        <f t="shared" si="0"/>
        <v>0</v>
      </c>
    </row>
    <row r="36" spans="1:14" x14ac:dyDescent="0.25">
      <c r="A36" s="2"/>
      <c r="B36" s="2"/>
      <c r="N36" s="3">
        <f t="shared" si="0"/>
        <v>0</v>
      </c>
    </row>
    <row r="37" spans="1:14" x14ac:dyDescent="0.25">
      <c r="A37" s="2"/>
      <c r="B37" s="2"/>
      <c r="N37" s="3">
        <f t="shared" si="0"/>
        <v>0</v>
      </c>
    </row>
    <row r="38" spans="1:14" x14ac:dyDescent="0.25">
      <c r="A38" s="2"/>
      <c r="B38" s="2"/>
      <c r="N38" s="3">
        <f t="shared" si="0"/>
        <v>0</v>
      </c>
    </row>
    <row r="39" spans="1:14" x14ac:dyDescent="0.25">
      <c r="A39" s="2"/>
      <c r="B39" s="2"/>
      <c r="N39" s="3">
        <f t="shared" si="0"/>
        <v>0</v>
      </c>
    </row>
    <row r="40" spans="1:14" x14ac:dyDescent="0.25">
      <c r="A40" s="2"/>
      <c r="B40" s="2"/>
      <c r="N40" s="3">
        <f t="shared" si="0"/>
        <v>0</v>
      </c>
    </row>
    <row r="41" spans="1:14" x14ac:dyDescent="0.25">
      <c r="A41" s="2"/>
      <c r="B41" s="2"/>
      <c r="N41" s="3">
        <f t="shared" si="0"/>
        <v>0</v>
      </c>
    </row>
    <row r="42" spans="1:14" x14ac:dyDescent="0.25">
      <c r="A42" s="2"/>
      <c r="B42" s="2"/>
      <c r="N42" s="3">
        <f t="shared" si="0"/>
        <v>0</v>
      </c>
    </row>
    <row r="43" spans="1:14" x14ac:dyDescent="0.25">
      <c r="A43" s="2"/>
      <c r="B43" s="2"/>
      <c r="N43" s="3">
        <f t="shared" si="0"/>
        <v>0</v>
      </c>
    </row>
    <row r="44" spans="1:14" x14ac:dyDescent="0.25">
      <c r="A44" s="2"/>
      <c r="B44" s="2"/>
      <c r="N44" s="3">
        <f t="shared" si="0"/>
        <v>0</v>
      </c>
    </row>
    <row r="45" spans="1:14" x14ac:dyDescent="0.25">
      <c r="A45" s="2"/>
      <c r="B45" s="2"/>
      <c r="N45" s="3">
        <f t="shared" si="0"/>
        <v>0</v>
      </c>
    </row>
    <row r="46" spans="1:14" x14ac:dyDescent="0.25">
      <c r="A46" s="2"/>
      <c r="B46" s="2"/>
      <c r="N46" s="3">
        <f t="shared" si="0"/>
        <v>0</v>
      </c>
    </row>
    <row r="47" spans="1:14" x14ac:dyDescent="0.25">
      <c r="A47" s="2"/>
      <c r="B47" s="2"/>
      <c r="N47" s="3">
        <f t="shared" si="0"/>
        <v>0</v>
      </c>
    </row>
    <row r="48" spans="1:14" x14ac:dyDescent="0.25">
      <c r="A48" s="2"/>
      <c r="B48" s="2"/>
      <c r="N48" s="3">
        <f t="shared" si="0"/>
        <v>0</v>
      </c>
    </row>
    <row r="49" spans="1:14" x14ac:dyDescent="0.25">
      <c r="A49" s="2"/>
      <c r="B49" s="2"/>
      <c r="N49" s="3">
        <f t="shared" si="0"/>
        <v>0</v>
      </c>
    </row>
    <row r="50" spans="1:14" x14ac:dyDescent="0.25">
      <c r="A50" s="2"/>
      <c r="B50" s="2"/>
      <c r="N50" s="3">
        <f t="shared" si="0"/>
        <v>0</v>
      </c>
    </row>
    <row r="51" spans="1:14" x14ac:dyDescent="0.25">
      <c r="A51" s="2"/>
      <c r="B51" s="2"/>
      <c r="N51" s="3">
        <f t="shared" si="0"/>
        <v>0</v>
      </c>
    </row>
    <row r="52" spans="1:14" x14ac:dyDescent="0.25">
      <c r="A52" s="2"/>
      <c r="B52" s="2"/>
      <c r="N52" s="3">
        <f t="shared" si="0"/>
        <v>0</v>
      </c>
    </row>
    <row r="53" spans="1:14" x14ac:dyDescent="0.25">
      <c r="A53" s="2"/>
      <c r="B53" s="2"/>
      <c r="N53" s="3">
        <f t="shared" si="0"/>
        <v>0</v>
      </c>
    </row>
    <row r="54" spans="1:14" x14ac:dyDescent="0.25">
      <c r="A54" s="2"/>
      <c r="B54" s="2"/>
      <c r="N54" s="3">
        <f t="shared" si="0"/>
        <v>0</v>
      </c>
    </row>
    <row r="55" spans="1:14" x14ac:dyDescent="0.25">
      <c r="A55" s="2"/>
      <c r="B55" s="2"/>
      <c r="N55" s="3">
        <f t="shared" si="0"/>
        <v>0</v>
      </c>
    </row>
    <row r="56" spans="1:14" x14ac:dyDescent="0.25">
      <c r="A56" s="2"/>
      <c r="B56" s="2"/>
      <c r="N56" s="3">
        <f t="shared" si="0"/>
        <v>0</v>
      </c>
    </row>
    <row r="57" spans="1:14" x14ac:dyDescent="0.25">
      <c r="A57" s="2"/>
      <c r="B57" s="2"/>
      <c r="N57" s="3">
        <f t="shared" si="0"/>
        <v>0</v>
      </c>
    </row>
    <row r="58" spans="1:14" x14ac:dyDescent="0.25">
      <c r="A58" s="2"/>
      <c r="B58" s="2"/>
      <c r="N58" s="3">
        <f t="shared" si="0"/>
        <v>0</v>
      </c>
    </row>
    <row r="59" spans="1:14" x14ac:dyDescent="0.25">
      <c r="A59" s="2"/>
      <c r="B59" s="2"/>
      <c r="N59" s="3">
        <f t="shared" si="0"/>
        <v>0</v>
      </c>
    </row>
    <row r="60" spans="1:14" x14ac:dyDescent="0.25">
      <c r="A60" s="2"/>
      <c r="B60" s="2"/>
      <c r="N60" s="3">
        <f t="shared" si="0"/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Ketterling</dc:creator>
  <cp:lastModifiedBy>Brian Starr</cp:lastModifiedBy>
  <cp:lastPrinted>2021-01-29T16:11:18Z</cp:lastPrinted>
  <dcterms:created xsi:type="dcterms:W3CDTF">2021-01-28T21:04:21Z</dcterms:created>
  <dcterms:modified xsi:type="dcterms:W3CDTF">2022-10-07T14:30:33Z</dcterms:modified>
</cp:coreProperties>
</file>